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itarbeiter\Lin\Surveillance report excel\Q2-2019\"/>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<sst xmlns="http://schemas.openxmlformats.org/spreadsheetml/2006/main" count="350" uniqueCount="218">
  <si>
    <t>Creditreform Covered Bond Rating</t>
  </si>
  <si>
    <t>Banco Bilbao Vizcaya Argentaria, S.A.</t>
  </si>
  <si>
    <t>Mortgage Covered Bond Program</t>
  </si>
  <si>
    <t>Rating Object</t>
  </si>
  <si>
    <t>Country Issuer</t>
  </si>
  <si>
    <t>Spain</t>
  </si>
  <si>
    <t>Repayment method</t>
  </si>
  <si>
    <t>Hard Bullet</t>
  </si>
  <si>
    <t>Cover pool asset class</t>
  </si>
  <si>
    <t>Mortgage</t>
  </si>
  <si>
    <t xml:space="preserve">Overcollateralization </t>
  </si>
  <si>
    <t>Legal framework</t>
  </si>
  <si>
    <t xml:space="preserve">Spanish Mortgage Market Law </t>
  </si>
  <si>
    <t xml:space="preserve">Nominal value   </t>
  </si>
  <si>
    <t>Cover pool value</t>
  </si>
  <si>
    <t>Covered bonds coupon type</t>
  </si>
  <si>
    <t>WAL maturity covered bonds</t>
  </si>
  <si>
    <t>WAL maturity cover pool</t>
  </si>
  <si>
    <t>Cut-off date Covered Pool Information:</t>
  </si>
  <si>
    <t>30.06.2019</t>
  </si>
  <si>
    <t>Rating Overview</t>
  </si>
  <si>
    <t>Rating Summary</t>
  </si>
  <si>
    <t>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</si>
  <si>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</si>
  <si>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</si>
  <si>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</si>
  <si>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</si>
  <si>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</si>
  <si>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</si>
  <si>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</si>
  <si>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</si>
  <si>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</si>
  <si>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</si>
  <si>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</si>
  <si>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</si>
  <si>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</si>
  <si>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</si>
  <si>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Program Key Counterparties</t>
  </si>
  <si>
    <t>Cover Pool &amp; cash flow analysis</t>
  </si>
  <si>
    <t>Servicer</t>
  </si>
  <si>
    <t xml:space="preserve">+ 2nd rating uplift </t>
  </si>
  <si>
    <t>+/-0 Notch</t>
  </si>
  <si>
    <t>Account Bank</t>
  </si>
  <si>
    <t>NA</t>
  </si>
  <si>
    <t>Rating covered bond program / Outlook</t>
  </si>
  <si>
    <t>AA+ / Stable</t>
  </si>
  <si>
    <t>Sponsor</t>
  </si>
  <si>
    <t>Cover Assets Composition</t>
  </si>
  <si>
    <t>General Information</t>
  </si>
  <si>
    <t>Property Type</t>
  </si>
  <si>
    <t>Cover Pool Balance</t>
  </si>
  <si>
    <t>Residential</t>
  </si>
  <si>
    <t xml:space="preserve"> Average Seasoning</t>
  </si>
  <si>
    <t>Commercial</t>
  </si>
  <si>
    <t>Total number of exposures</t>
  </si>
  <si>
    <t>Other</t>
  </si>
  <si>
    <t>Distribution by type of asset</t>
  </si>
  <si>
    <t>Distribution by Loan size</t>
  </si>
  <si>
    <t>Mortgages</t>
  </si>
  <si>
    <t>Number of Commercial Loans</t>
  </si>
  <si>
    <t xml:space="preserve">Public Sector </t>
  </si>
  <si>
    <t>Number of Residential Loans</t>
  </si>
  <si>
    <t>Shipping</t>
  </si>
  <si>
    <t>Average Size Commercial Loans (000s)</t>
  </si>
  <si>
    <t>Substitute Assets</t>
  </si>
  <si>
    <t>Average Size Residential Loans (000s)</t>
  </si>
  <si>
    <t>Asset-liability Profile</t>
  </si>
  <si>
    <t xml:space="preserve">Interest Rate </t>
  </si>
  <si>
    <t>Arrears Distribution</t>
  </si>
  <si>
    <t>Seasoning Distribution</t>
  </si>
  <si>
    <t>LTV Distribution Commercial Loans</t>
  </si>
  <si>
    <t>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</si>
  <si>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</si>
  <si>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</si>
  <si>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</si>
  <si>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</si>
  <si>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</si>
  <si>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</si>
  <si>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</si>
  <si>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</si>
  <si>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</si>
  <si>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</si>
  <si>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</si>
  <si>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</si>
  <si>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Mortgages)</t>
  </si>
  <si>
    <t>Currency</t>
  </si>
  <si>
    <t>Covered Bonds</t>
  </si>
  <si>
    <t>Cover Assets</t>
  </si>
  <si>
    <t>Region</t>
  </si>
  <si>
    <t>% Residential Loans</t>
  </si>
  <si>
    <t>% Commercial Loans</t>
  </si>
  <si>
    <t>EUR</t>
  </si>
  <si>
    <t>ANDALUCIA</t>
  </si>
  <si>
    <t>AUD</t>
  </si>
  <si>
    <t>ARAGON</t>
  </si>
  <si>
    <t>BRL</t>
  </si>
  <si>
    <t>ASTURIAS</t>
  </si>
  <si>
    <t>CAD</t>
  </si>
  <si>
    <t>BALEARES</t>
  </si>
  <si>
    <t>CHF</t>
  </si>
  <si>
    <t>CANARIAS</t>
  </si>
  <si>
    <t>CZK</t>
  </si>
  <si>
    <t>CANTABRIA</t>
  </si>
  <si>
    <t>DKK</t>
  </si>
  <si>
    <t>CASTILLA LA MANCHA</t>
  </si>
  <si>
    <t>GBP</t>
  </si>
  <si>
    <t>CASTILLA LEON</t>
  </si>
  <si>
    <t>HKD</t>
  </si>
  <si>
    <t>CATALÑA</t>
  </si>
  <si>
    <t>JPY</t>
  </si>
  <si>
    <t>COMUNIDAD VALENCIANA</t>
  </si>
  <si>
    <t>KRW</t>
  </si>
  <si>
    <t>EXTREMADURA</t>
  </si>
  <si>
    <t>NOK</t>
  </si>
  <si>
    <t>GALICIA</t>
  </si>
  <si>
    <t>PLN</t>
  </si>
  <si>
    <t>LA RIOJA</t>
  </si>
  <si>
    <t>SEK</t>
  </si>
  <si>
    <t>MADRID</t>
  </si>
  <si>
    <t>SGD</t>
  </si>
  <si>
    <t>MURCIA</t>
  </si>
  <si>
    <t>USD</t>
  </si>
  <si>
    <t>NAVARRA</t>
  </si>
  <si>
    <t>PAIS VASCO</t>
  </si>
  <si>
    <t>CEUTA</t>
  </si>
  <si>
    <t>Swap Counterparties</t>
  </si>
  <si>
    <t>MELILLA</t>
  </si>
  <si>
    <t>Name</t>
  </si>
  <si>
    <t>Type of arrangement</t>
  </si>
  <si>
    <t>LEI</t>
  </si>
  <si>
    <t>Swap Agreements</t>
  </si>
  <si>
    <t xml:space="preserve">Interest Rate Swap </t>
  </si>
  <si>
    <t xml:space="preserve">Currency Swap </t>
  </si>
  <si>
    <t>ISIN Lists</t>
  </si>
  <si>
    <t>ISIN</t>
  </si>
  <si>
    <t>Coupon Type</t>
  </si>
  <si>
    <t>Coupon Rate (%)</t>
  </si>
  <si>
    <t>Issue date</t>
  </si>
  <si>
    <t>Maturity date</t>
  </si>
  <si>
    <t>ES0413211790</t>
  </si>
  <si>
    <t>Fix</t>
  </si>
  <si>
    <t>ES0413211881</t>
  </si>
  <si>
    <t>Floating</t>
  </si>
  <si>
    <t>EIEUR1Y + 0.2</t>
  </si>
  <si>
    <t>ES0413211071</t>
  </si>
  <si>
    <t>ES0413211147</t>
  </si>
  <si>
    <t>ES0413211915</t>
  </si>
  <si>
    <t>ES0413211865</t>
  </si>
  <si>
    <t>ES0413211949</t>
  </si>
  <si>
    <t>EIEUR3M + 0.13</t>
  </si>
  <si>
    <t>ES0413211105</t>
  </si>
  <si>
    <t>ES0413211816</t>
  </si>
  <si>
    <t>ES0413211840</t>
  </si>
  <si>
    <t>EIEUR3M + 0.21</t>
  </si>
  <si>
    <t>ES0413211923</t>
  </si>
  <si>
    <t>EIEUR1Y + 0.1</t>
  </si>
  <si>
    <t>ES0413211774</t>
  </si>
  <si>
    <t>EIEUR1Y + 3.75</t>
  </si>
  <si>
    <t>ES0413211873</t>
  </si>
  <si>
    <t>ES0414840415</t>
  </si>
  <si>
    <t>ES0413211121</t>
  </si>
  <si>
    <t>ES0413211824</t>
  </si>
  <si>
    <t>ES0413211931</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</si>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</sst>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2"/>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style="medium">
        <color rgb="FFFFFFFF"/>
      </top>
      <bottom style="medium">
        <color rgb="FFFFFFFF"/>
      </bottom>
      <diagonal/>
    </border>
  </borders>
  <cellStyleXfs count="1">
    <xf numFmtId="0" fontId="0" fillId="0" borderId="0"/>
  </cellStyleXfs>
  <cellXfs count="123">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3" fontId="7"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2" fillId="2" borderId="0" xfId="0" applyFont="1" applyFill="1"/>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2"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0" fontId="2" fillId="0" borderId="0" xfId="0" applyFont="1" applyAlignment="1">
      <alignment horizontal="left" vertical="center"/>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180" fontId="7" fillId="5" borderId="20"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79" fontId="7" fillId="5" borderId="20"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0" fontId="7" fillId="3" borderId="12" xfId="0" applyFont="1" applyFill="1" applyBorder="1" applyAlignment="1">
      <alignment horizontal="left"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0" fontId="5" fillId="2" borderId="12" xfId="0" applyFont="1" applyFill="1" applyBorder="1" applyAlignment="1">
      <alignment horizontal="left" vertical="center" wrapText="1"/>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12" xfId="0" applyFont="1" applyFill="1" applyBorder="1" applyAlignment="1">
      <alignment horizontal="center"/>
    </xf>
    <xf numFmtId="0" fontId="11" fillId="4" borderId="9" xfId="0"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top" wrapText="1"/>
    </xf>
    <xf numFmtId="170" fontId="7" fillId="3" borderId="12" xfId="0" applyNumberFormat="1" applyFont="1" applyFill="1" applyBorder="1" applyAlignment="1">
      <alignment horizontal="left" vertical="top" wrapText="1"/>
    </xf>
    <xf numFmtId="171" fontId="7" fillId="3" borderId="12" xfId="0" applyNumberFormat="1" applyFont="1" applyFill="1" applyBorder="1" applyAlignment="1">
      <alignment horizontal="left" vertical="top"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0" fillId="0" borderId="21"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1"/>
              <c:layout>
                <c:manualLayout>
                  <c:x val="-1.2769703426151708E-2"/>
                  <c:y val="3.386663656298972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AA1-465E-B75A-2742FF4C9887}"/>
                </c:ext>
              </c:extLst>
            </c:dLbl>
            <c:dLbl>
              <c:idx val="3"/>
              <c:layout>
                <c:manualLayout>
                  <c:x val="-2.3045267489711994E-2"/>
                  <c:y val="-9.6236858517316476E-1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AA1-465E-B75A-2742FF4C9887}"/>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5075.933</c:v>
                </c:pt>
                <c:pt idx="1">
                  <c:v>4760.1270000000004</c:v>
                </c:pt>
                <c:pt idx="2">
                  <c:v>4699.3779999999997</c:v>
                </c:pt>
                <c:pt idx="3">
                  <c:v>4582.2049999999999</c:v>
                </c:pt>
                <c:pt idx="4">
                  <c:v>3944.232</c:v>
                </c:pt>
                <c:pt idx="5">
                  <c:v>17121.875</c:v>
                </c:pt>
                <c:pt idx="6">
                  <c:v>25633.996999999999</c:v>
                </c:pt>
              </c:numCache>
            </c:numRef>
          </c:val>
          <c:extLst>
            <c:ext xmlns:c16="http://schemas.microsoft.com/office/drawing/2014/chart" uri="{C3380CC4-5D6E-409C-BE32-E72D297353CC}">
              <c16:uniqueId val="{00000001-5AA1-465E-B75A-2742FF4C9887}"/>
            </c:ext>
          </c:extLst>
        </c:ser>
        <c:ser>
          <c:idx val="0"/>
          <c:order val="1"/>
          <c:tx>
            <c:strRef>
              <c:f>'[1]Aux Table'!$C$2</c:f>
              <c:strCache>
                <c:ptCount val="1"/>
                <c:pt idx="0">
                  <c:v>Cover Bonds</c:v>
                </c:pt>
              </c:strCache>
            </c:strRef>
          </c:tx>
          <c:spPr>
            <a:solidFill>
              <a:srgbClr val="009EE2"/>
            </a:solidFill>
          </c:spPr>
          <c:invertIfNegative val="0"/>
          <c:dLbls>
            <c:dLbl>
              <c:idx val="3"/>
              <c:layout>
                <c:manualLayout>
                  <c:x val="2.3045267489711935E-2"/>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AA1-465E-B75A-2742FF4C9887}"/>
                </c:ext>
              </c:extLst>
            </c:dLbl>
            <c:dLbl>
              <c:idx val="4"/>
              <c:layout>
                <c:manualLayout>
                  <c:x val="3.2921810699588355E-2"/>
                  <c:y val="1.612903225806451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AA1-465E-B75A-2742FF4C9887}"/>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'[1]Aux Table'!$C$3:$C$9</c:f>
              <c:numCache>
                <c:formatCode>General</c:formatCode>
                <c:ptCount val="7"/>
                <c:pt idx="0">
                  <c:v>525.72299999999996</c:v>
                </c:pt>
                <c:pt idx="1">
                  <c:v>6750.5</c:v>
                </c:pt>
                <c:pt idx="2">
                  <c:v>1475</c:v>
                </c:pt>
                <c:pt idx="3">
                  <c:v>7917.5919999999996</c:v>
                </c:pt>
                <c:pt idx="4">
                  <c:v>1100</c:v>
                </c:pt>
                <c:pt idx="5">
                  <c:v>8584.7559999999994</c:v>
                </c:pt>
                <c:pt idx="6">
                  <c:v>850</c:v>
                </c:pt>
              </c:numCache>
            </c:numRef>
          </c:val>
          <c:extLst>
            <c:ext xmlns:c16="http://schemas.microsoft.com/office/drawing/2014/chart" uri="{C3380CC4-5D6E-409C-BE32-E72D297353CC}">
              <c16:uniqueId val="{00000004-5AA1-465E-B75A-2742FF4C9887}"/>
            </c:ext>
          </c:extLst>
        </c:ser>
        <c:dLbls>
          <c:showLegendKey val="0"/>
          <c:showVal val="0"/>
          <c:showCatName val="0"/>
          <c:showSerName val="0"/>
          <c:showPercent val="0"/>
          <c:showBubbleSize val="0"/>
        </c:dLbls>
        <c:gapWidth val="300"/>
        <c:axId val="123866496"/>
        <c:axId val="123868672"/>
      </c:barChart>
      <c:catAx>
        <c:axId val="123866496"/>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23868672"/>
        <c:crosses val="autoZero"/>
        <c:auto val="1"/>
        <c:lblAlgn val="ctr"/>
        <c:lblOffset val="100"/>
        <c:noMultiLvlLbl val="0"/>
      </c:catAx>
      <c:valAx>
        <c:axId val="123868672"/>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23866496"/>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0.54433660403126471</c:v>
                </c:pt>
                <c:pt idx="1">
                  <c:v>0.45566339596873529</c:v>
                </c:pt>
                <c:pt idx="2">
                  <c:v>0</c:v>
                </c:pt>
              </c:numCache>
            </c:numRef>
          </c:val>
          <c:extLst>
            <c:ext xmlns:c16="http://schemas.microsoft.com/office/drawing/2014/chart" uri="{C3380CC4-5D6E-409C-BE32-E72D297353CC}">
              <c16:uniqueId val="{00000000-77F3-464D-A1B7-980C73C6C36C}"/>
            </c:ext>
          </c:extLst>
        </c:ser>
        <c:ser>
          <c:idx val="0"/>
          <c:order val="1"/>
          <c:tx>
            <c:strRef>
              <c:f>'[1]Aux Table'!$C$13</c:f>
              <c:strCache>
                <c:ptCount val="1"/>
                <c:pt idx="0">
                  <c:v>Cover Assets</c:v>
                </c:pt>
              </c:strCache>
            </c:strRef>
          </c:tx>
          <c:spPr>
            <a:solidFill>
              <a:srgbClr val="5BC4F1"/>
            </a:solidFill>
          </c:spPr>
          <c:invertIfNegative val="0"/>
          <c:dLbls>
            <c:dLbl>
              <c:idx val="0"/>
              <c:layout>
                <c:manualLayout>
                  <c:x val="2.3255813953488372E-2"/>
                  <c:y val="5.218524694305398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7F3-464D-A1B7-980C73C6C36C}"/>
                </c:ext>
              </c:extLst>
            </c:dLbl>
            <c:dLbl>
              <c:idx val="1"/>
              <c:layout>
                <c:manualLayout>
                  <c:x val="0"/>
                  <c:y val="1.699807712040973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7F3-464D-A1B7-980C73C6C36C}"/>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0.1754</c:v>
                </c:pt>
                <c:pt idx="1">
                  <c:v>0.8246</c:v>
                </c:pt>
                <c:pt idx="2">
                  <c:v>0</c:v>
                </c:pt>
              </c:numCache>
            </c:numRef>
          </c:val>
          <c:extLst>
            <c:ext xmlns:c16="http://schemas.microsoft.com/office/drawing/2014/chart" uri="{C3380CC4-5D6E-409C-BE32-E72D297353CC}">
              <c16:uniqueId val="{00000002-77F3-464D-A1B7-980C73C6C36C}"/>
            </c:ext>
          </c:extLst>
        </c:ser>
        <c:dLbls>
          <c:showLegendKey val="0"/>
          <c:showVal val="0"/>
          <c:showCatName val="0"/>
          <c:showSerName val="0"/>
          <c:showPercent val="0"/>
          <c:showBubbleSize val="0"/>
        </c:dLbls>
        <c:gapWidth val="150"/>
        <c:axId val="123888768"/>
        <c:axId val="123890304"/>
      </c:barChart>
      <c:catAx>
        <c:axId val="123888768"/>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23890304"/>
        <c:crosses val="autoZero"/>
        <c:auto val="1"/>
        <c:lblAlgn val="ctr"/>
        <c:lblOffset val="100"/>
        <c:noMultiLvlLbl val="0"/>
      </c:catAx>
      <c:valAx>
        <c:axId val="123890304"/>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23888768"/>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2.8999999999999998E-3</c:v>
                </c:pt>
                <c:pt idx="1">
                  <c:v>2.9999999999999997E-4</c:v>
                </c:pt>
                <c:pt idx="2">
                  <c:v>1E-4</c:v>
                </c:pt>
                <c:pt idx="3">
                  <c:v>3.7000000000000002E-3</c:v>
                </c:pt>
                <c:pt idx="4">
                  <c:v>4.0599999999999997E-2</c:v>
                </c:pt>
              </c:numCache>
            </c:numRef>
          </c:val>
          <c:extLst>
            <c:ext xmlns:c16="http://schemas.microsoft.com/office/drawing/2014/chart" uri="{C3380CC4-5D6E-409C-BE32-E72D297353CC}">
              <c16:uniqueId val="{00000000-E705-41DD-8F7A-C5D3CFEBDFD8}"/>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4.0000000000000002E-4</c:v>
                </c:pt>
                <c:pt idx="1">
                  <c:v>2.0000000000000001E-4</c:v>
                </c:pt>
                <c:pt idx="2">
                  <c:v>0</c:v>
                </c:pt>
                <c:pt idx="3">
                  <c:v>1.6000000000000001E-3</c:v>
                </c:pt>
                <c:pt idx="4">
                  <c:v>1.1599999999999999E-2</c:v>
                </c:pt>
              </c:numCache>
            </c:numRef>
          </c:val>
          <c:extLst>
            <c:ext xmlns:c16="http://schemas.microsoft.com/office/drawing/2014/chart" uri="{C3380CC4-5D6E-409C-BE32-E72D297353CC}">
              <c16:uniqueId val="{00000001-E705-41DD-8F7A-C5D3CFEBDFD8}"/>
            </c:ext>
          </c:extLst>
        </c:ser>
        <c:dLbls>
          <c:showLegendKey val="0"/>
          <c:showVal val="0"/>
          <c:showCatName val="0"/>
          <c:showSerName val="0"/>
          <c:showPercent val="0"/>
          <c:showBubbleSize val="0"/>
        </c:dLbls>
        <c:gapWidth val="300"/>
        <c:axId val="123905536"/>
        <c:axId val="123907456"/>
      </c:barChart>
      <c:catAx>
        <c:axId val="123905536"/>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23907456"/>
        <c:crosses val="autoZero"/>
        <c:auto val="1"/>
        <c:lblAlgn val="ctr"/>
        <c:lblOffset val="100"/>
        <c:noMultiLvlLbl val="0"/>
      </c:catAx>
      <c:valAx>
        <c:axId val="123907456"/>
        <c:scaling>
          <c:orientation val="minMax"/>
        </c:scaling>
        <c:delete val="0"/>
        <c:axPos val="b"/>
        <c:majorGridlines>
          <c:spPr>
            <a:ln>
              <a:solidFill>
                <a:schemeClr val="bg1">
                  <a:lumMod val="85000"/>
                  <a:alpha val="63000"/>
                </a:schemeClr>
              </a:solidFill>
            </a:ln>
          </c:spPr>
        </c:majorGridlines>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23905536"/>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0.17849999999999999</c:v>
                </c:pt>
                <c:pt idx="1">
                  <c:v>9.5100000000000004E-2</c:v>
                </c:pt>
                <c:pt idx="2">
                  <c:v>8.7900000000000006E-2</c:v>
                </c:pt>
                <c:pt idx="3">
                  <c:v>0.15559999999999999</c:v>
                </c:pt>
                <c:pt idx="4">
                  <c:v>0.4829</c:v>
                </c:pt>
              </c:numCache>
            </c:numRef>
          </c:val>
          <c:extLst>
            <c:ext xmlns:c16="http://schemas.microsoft.com/office/drawing/2014/chart" uri="{C3380CC4-5D6E-409C-BE32-E72D297353CC}">
              <c16:uniqueId val="{00000000-D143-436A-BF95-CA7915CFEFA3}"/>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0.1149</c:v>
                </c:pt>
                <c:pt idx="1">
                  <c:v>5.0700000000000002E-2</c:v>
                </c:pt>
                <c:pt idx="2">
                  <c:v>4.8500000000000001E-2</c:v>
                </c:pt>
                <c:pt idx="3">
                  <c:v>5.67E-2</c:v>
                </c:pt>
                <c:pt idx="4">
                  <c:v>0.72919999999999996</c:v>
                </c:pt>
              </c:numCache>
            </c:numRef>
          </c:val>
          <c:extLst>
            <c:ext xmlns:c16="http://schemas.microsoft.com/office/drawing/2014/chart" uri="{C3380CC4-5D6E-409C-BE32-E72D297353CC}">
              <c16:uniqueId val="{00000001-D143-436A-BF95-CA7915CFEFA3}"/>
            </c:ext>
          </c:extLst>
        </c:ser>
        <c:dLbls>
          <c:showLegendKey val="0"/>
          <c:showVal val="0"/>
          <c:showCatName val="0"/>
          <c:showSerName val="0"/>
          <c:showPercent val="0"/>
          <c:showBubbleSize val="0"/>
        </c:dLbls>
        <c:gapWidth val="300"/>
        <c:axId val="123939456"/>
        <c:axId val="123941632"/>
      </c:barChart>
      <c:catAx>
        <c:axId val="12393945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23941632"/>
        <c:crosses val="autoZero"/>
        <c:auto val="1"/>
        <c:lblAlgn val="ctr"/>
        <c:lblOffset val="100"/>
        <c:noMultiLvlLbl val="0"/>
      </c:catAx>
      <c:valAx>
        <c:axId val="123941632"/>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2393945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180975</xdr:colOff>
      <xdr:row>62</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91275" y="13041630"/>
          <a:ext cx="1763395" cy="568960"/>
        </a:xfrm>
        <a:prstGeom prst="rect">
          <a:avLst/>
        </a:prstGeom>
      </xdr:spPr>
    </xdr:pic>
    <xdr:clientData/>
  </xdr:one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ES/BBVA/2018/01%20Monitoring-Unterlagen/Surveillance%20Report/Q2-2019/Q2%202019-CB-SurvReport-BBV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t="str">
            <v>Cover Assets</v>
          </cell>
          <cell r="C2" t="str">
            <v>Cover Bonds</v>
          </cell>
        </row>
        <row r="3">
          <cell r="A3">
            <v>12</v>
          </cell>
          <cell r="B3">
            <v>5075.933</v>
          </cell>
          <cell r="C3">
            <v>525.72299999999996</v>
          </cell>
        </row>
        <row r="4">
          <cell r="A4">
            <v>24</v>
          </cell>
          <cell r="B4">
            <v>4760.1270000000004</v>
          </cell>
          <cell r="C4">
            <v>6750.5</v>
          </cell>
        </row>
        <row r="5">
          <cell r="A5">
            <v>36</v>
          </cell>
          <cell r="B5">
            <v>4699.3779999999997</v>
          </cell>
          <cell r="C5">
            <v>1475</v>
          </cell>
        </row>
        <row r="6">
          <cell r="A6">
            <v>48</v>
          </cell>
          <cell r="B6">
            <v>4582.2049999999999</v>
          </cell>
          <cell r="C6">
            <v>7917.5919999999996</v>
          </cell>
        </row>
        <row r="7">
          <cell r="A7">
            <v>60</v>
          </cell>
          <cell r="B7">
            <v>3944.232</v>
          </cell>
          <cell r="C7">
            <v>1100</v>
          </cell>
        </row>
        <row r="8">
          <cell r="A8">
            <v>120</v>
          </cell>
          <cell r="B8">
            <v>17121.875</v>
          </cell>
          <cell r="C8">
            <v>8584.7559999999994</v>
          </cell>
        </row>
        <row r="9">
          <cell r="A9">
            <v>180</v>
          </cell>
          <cell r="B9">
            <v>25633.996999999999</v>
          </cell>
          <cell r="C9">
            <v>850</v>
          </cell>
        </row>
        <row r="13">
          <cell r="B13" t="str">
            <v>Covered Bonds</v>
          </cell>
          <cell r="C13" t="str">
            <v>Cover Assets</v>
          </cell>
        </row>
        <row r="14">
          <cell r="A14" t="str">
            <v>Fixed coupon</v>
          </cell>
          <cell r="B14">
            <v>0.54433660403126471</v>
          </cell>
          <cell r="C14">
            <v>0.1754</v>
          </cell>
        </row>
        <row r="15">
          <cell r="A15" t="str">
            <v>Floating coupon</v>
          </cell>
          <cell r="B15">
            <v>0.45566339596873529</v>
          </cell>
          <cell r="C15">
            <v>0.8246</v>
          </cell>
        </row>
        <row r="16">
          <cell r="A16" t="str">
            <v>Other</v>
          </cell>
          <cell r="B16">
            <v>0</v>
          </cell>
          <cell r="C16">
            <v>0</v>
          </cell>
        </row>
        <row r="39">
          <cell r="B39" t="str">
            <v>Commercial</v>
          </cell>
          <cell r="C39" t="str">
            <v>Residential</v>
          </cell>
        </row>
        <row r="40">
          <cell r="A40" t="str">
            <v>&lt;30 days</v>
          </cell>
          <cell r="B40">
            <v>2.8999999999999998E-3</v>
          </cell>
          <cell r="C40">
            <v>4.0000000000000002E-4</v>
          </cell>
        </row>
        <row r="41">
          <cell r="A41" t="str">
            <v>30-&lt;60 days</v>
          </cell>
          <cell r="B41">
            <v>2.9999999999999997E-4</v>
          </cell>
          <cell r="C41">
            <v>2.0000000000000001E-4</v>
          </cell>
        </row>
        <row r="42">
          <cell r="A42" t="str">
            <v>60-&lt;90 days</v>
          </cell>
          <cell r="B42">
            <v>1E-4</v>
          </cell>
          <cell r="C42">
            <v>0</v>
          </cell>
        </row>
        <row r="43">
          <cell r="A43" t="str">
            <v>90-&lt;180 days</v>
          </cell>
          <cell r="B43">
            <v>3.7000000000000002E-3</v>
          </cell>
          <cell r="C43">
            <v>1.6000000000000001E-3</v>
          </cell>
        </row>
        <row r="44">
          <cell r="A44" t="str">
            <v>&gt;= 180 days</v>
          </cell>
          <cell r="B44">
            <v>4.0599999999999997E-2</v>
          </cell>
          <cell r="C44">
            <v>1.1599999999999999E-2</v>
          </cell>
        </row>
        <row r="47">
          <cell r="B47" t="str">
            <v>Commercial</v>
          </cell>
          <cell r="C47" t="str">
            <v>Residential</v>
          </cell>
        </row>
        <row r="48">
          <cell r="A48" t="str">
            <v>&gt;12</v>
          </cell>
          <cell r="B48">
            <v>0.17849999999999999</v>
          </cell>
          <cell r="C48">
            <v>0.1149</v>
          </cell>
        </row>
        <row r="49">
          <cell r="A49" t="str">
            <v>≥  12 - ≤ 24</v>
          </cell>
          <cell r="B49">
            <v>9.5100000000000004E-2</v>
          </cell>
          <cell r="C49">
            <v>5.0700000000000002E-2</v>
          </cell>
        </row>
        <row r="50">
          <cell r="A50" t="str">
            <v>≥ 24 - ≤ 36</v>
          </cell>
          <cell r="B50">
            <v>8.7900000000000006E-2</v>
          </cell>
          <cell r="C50">
            <v>4.8500000000000001E-2</v>
          </cell>
        </row>
        <row r="51">
          <cell r="A51" t="str">
            <v>≥ 36 - ≤ 60</v>
          </cell>
          <cell r="B51">
            <v>0.15559999999999999</v>
          </cell>
          <cell r="C51">
            <v>5.67E-2</v>
          </cell>
        </row>
        <row r="52">
          <cell r="A52" t="str">
            <v>≥ 60</v>
          </cell>
          <cell r="B52">
            <v>0.4829</v>
          </cell>
          <cell r="C52">
            <v>0.72919999999999996</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07"/>
  <sheetViews>
    <sheetView showGridLines="0" tabSelected="1" topLeftCell="A6" zoomScaleNormal="100" workbookViewId="0">
      <selection activeCell="A70" sqref="A70"/>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6" t="s">
        <v>3</v>
      </c>
      <c r="B5" s="115"/>
      <c r="C5" s="115"/>
      <c r="D5" s="115"/>
      <c r="E5" s="115"/>
      <c r="F5" s="115"/>
      <c r="G5" s="115"/>
      <c r="H5" s="116"/>
    </row>
    <row r="6" spans="1:8" ht="17.100000000000001" customHeight="1" thickBot="1" x14ac:dyDescent="0.4">
      <c r="A6" s="68" t="s">
        <v>4</v>
      </c>
      <c r="B6" s="68"/>
      <c r="C6" s="12" t="s">
        <v>5</v>
      </c>
      <c r="D6" s="68" t="s">
        <v>6</v>
      </c>
      <c r="E6" s="68"/>
      <c r="F6" s="68" t="s">
        <v>7</v>
      </c>
      <c r="G6" s="68"/>
      <c r="H6" s="68"/>
    </row>
    <row r="7" spans="1:8" ht="17.100000000000001" customHeight="1" thickBot="1" x14ac:dyDescent="0.4">
      <c r="A7" s="68" t="s">
        <v>8</v>
      </c>
      <c r="B7" s="68"/>
      <c r="C7" s="13" t="s">
        <v>9</v>
      </c>
      <c r="D7" s="68" t="s">
        <v>10</v>
      </c>
      <c r="E7" s="68"/>
      <c r="F7" s="117">
        <v>0.25</v>
      </c>
      <c r="G7" s="118"/>
      <c r="H7" s="119"/>
    </row>
    <row r="8" spans="1:8" ht="24" customHeight="1" thickBot="1" x14ac:dyDescent="0.4">
      <c r="A8" s="68" t="s">
        <v>11</v>
      </c>
      <c r="B8" s="68"/>
      <c r="C8" s="14" t="s">
        <v>12</v>
      </c>
      <c r="D8" s="68"/>
      <c r="E8" s="68"/>
      <c r="F8" s="120">
        <v>1.4194524527881853</v>
      </c>
      <c r="G8" s="120"/>
      <c r="H8" s="120"/>
    </row>
    <row r="9" spans="1:8" ht="17.100000000000001" customHeight="1" thickBot="1" x14ac:dyDescent="0.4">
      <c r="A9" s="121" t="s">
        <v>13</v>
      </c>
      <c r="B9" s="121"/>
      <c r="C9" s="15">
        <v>27203.572</v>
      </c>
      <c r="D9" s="68"/>
      <c r="E9" s="68"/>
      <c r="F9" s="111">
        <v>0.25</v>
      </c>
      <c r="G9" s="111"/>
      <c r="H9" s="111"/>
    </row>
    <row r="10" spans="1:8" ht="17.100000000000001" customHeight="1" thickBot="1" x14ac:dyDescent="0.4">
      <c r="A10" s="68" t="s">
        <v>14</v>
      </c>
      <c r="B10" s="68"/>
      <c r="C10" s="15">
        <v>65817.748999999996</v>
      </c>
      <c r="D10" s="68" t="s">
        <v>15</v>
      </c>
      <c r="E10" s="68"/>
      <c r="F10" s="112">
        <v>0.54433660403126471</v>
      </c>
      <c r="G10" s="112"/>
      <c r="H10" s="112"/>
    </row>
    <row r="11" spans="1:8" ht="17.100000000000001" customHeight="1" thickBot="1" x14ac:dyDescent="0.4">
      <c r="A11" s="93" t="s">
        <v>16</v>
      </c>
      <c r="B11" s="94"/>
      <c r="C11" s="16">
        <v>4.42</v>
      </c>
      <c r="D11" s="68"/>
      <c r="E11" s="68"/>
      <c r="F11" s="113">
        <v>0.45566339596873529</v>
      </c>
      <c r="G11" s="113"/>
      <c r="H11" s="113"/>
    </row>
    <row r="12" spans="1:8" ht="17.100000000000001" customHeight="1" thickBot="1" x14ac:dyDescent="0.4">
      <c r="A12" s="68" t="s">
        <v>17</v>
      </c>
      <c r="B12" s="68"/>
      <c r="C12" s="16">
        <v>9.4700000000000006</v>
      </c>
      <c r="D12" s="68"/>
      <c r="E12" s="68"/>
      <c r="F12" s="114">
        <v>0</v>
      </c>
      <c r="G12" s="114"/>
      <c r="H12" s="114"/>
    </row>
    <row r="13" spans="1:8" ht="14.25" customHeight="1" thickBot="1" x14ac:dyDescent="0.4">
      <c r="A13" s="107" t="s">
        <v>18</v>
      </c>
      <c r="B13" s="107"/>
      <c r="C13" s="17" t="s">
        <v>19</v>
      </c>
    </row>
    <row r="14" spans="1:8" ht="20.100000000000001" customHeight="1" thickBot="1" x14ac:dyDescent="0.4">
      <c r="A14" s="72" t="s">
        <v>20</v>
      </c>
      <c r="B14" s="72"/>
      <c r="C14" s="72"/>
      <c r="D14" s="72"/>
      <c r="E14" s="72"/>
      <c r="F14" s="72"/>
      <c r="G14" s="72"/>
      <c r="H14" s="72"/>
    </row>
    <row r="15" spans="1:8" ht="17.100000000000001" customHeight="1" thickBot="1" x14ac:dyDescent="0.4">
      <c r="A15" s="103" t="s">
        <v>21</v>
      </c>
      <c r="B15" s="104"/>
      <c r="C15" s="105"/>
      <c r="D15" s="67" t="s">
        <v>22</v>
      </c>
      <c r="E15" s="67"/>
      <c r="F15" s="67"/>
      <c r="G15" s="67"/>
      <c r="H15" s="67"/>
    </row>
    <row r="16" spans="1:8" ht="27.75" customHeight="1" thickBot="1" x14ac:dyDescent="0.4">
      <c r="A16" s="68" t="s">
        <v>23</v>
      </c>
      <c r="B16" s="68"/>
      <c r="C16" s="18" t="s">
        <v>1</v>
      </c>
      <c r="D16" s="68" t="s">
        <v>24</v>
      </c>
      <c r="E16" s="68"/>
      <c r="F16" s="108">
        <v>43493</v>
      </c>
      <c r="G16" s="109"/>
      <c r="H16" s="110"/>
    </row>
    <row r="17" spans="1:8" ht="17.100000000000001" customHeight="1" thickBot="1" x14ac:dyDescent="0.4">
      <c r="A17" s="68" t="s">
        <v>25</v>
      </c>
      <c r="B17" s="68"/>
      <c r="C17" s="18" t="s">
        <v>26</v>
      </c>
      <c r="D17" s="68" t="s">
        <v>27</v>
      </c>
      <c r="E17" s="68"/>
      <c r="F17" s="106">
        <v>0.33629999999999999</v>
      </c>
      <c r="G17" s="106"/>
      <c r="H17" s="106"/>
    </row>
    <row r="18" spans="1:8" ht="17.100000000000001" customHeight="1" thickBot="1" x14ac:dyDescent="0.4">
      <c r="A18" s="68" t="s">
        <v>28</v>
      </c>
      <c r="B18" s="68"/>
      <c r="C18" s="19" t="s">
        <v>29</v>
      </c>
      <c r="D18" s="68" t="s">
        <v>30</v>
      </c>
      <c r="E18" s="68"/>
      <c r="F18" s="106">
        <v>0.44940000000000002</v>
      </c>
      <c r="G18" s="106"/>
      <c r="H18" s="106"/>
    </row>
    <row r="19" spans="1:8" ht="17.100000000000001" customHeight="1" thickBot="1" x14ac:dyDescent="0.4">
      <c r="A19" s="99" t="s">
        <v>31</v>
      </c>
      <c r="B19" s="99"/>
      <c r="C19" s="20">
        <v>4</v>
      </c>
      <c r="D19" s="68" t="s">
        <v>32</v>
      </c>
      <c r="E19" s="68"/>
      <c r="F19" s="106">
        <v>0.18516677999999998</v>
      </c>
      <c r="G19" s="106"/>
      <c r="H19" s="106"/>
    </row>
    <row r="20" spans="1:8" ht="17.100000000000001" customHeight="1" thickBot="1" x14ac:dyDescent="0.4">
      <c r="A20" s="99" t="s">
        <v>33</v>
      </c>
      <c r="B20" s="99"/>
      <c r="C20" s="21">
        <v>1</v>
      </c>
      <c r="D20" s="68" t="s">
        <v>34</v>
      </c>
      <c r="E20" s="68"/>
      <c r="F20" s="106">
        <v>0.2364</v>
      </c>
      <c r="G20" s="106"/>
      <c r="H20" s="106"/>
    </row>
    <row r="21" spans="1:8" ht="17.100000000000001" customHeight="1" thickBot="1" x14ac:dyDescent="0.4">
      <c r="A21" s="99" t="s">
        <v>35</v>
      </c>
      <c r="B21" s="99"/>
      <c r="C21" s="18" t="s">
        <v>36</v>
      </c>
      <c r="D21" s="103" t="s">
        <v>37</v>
      </c>
      <c r="E21" s="104"/>
      <c r="F21" s="104"/>
      <c r="G21" s="104"/>
      <c r="H21" s="105"/>
    </row>
    <row r="22" spans="1:8" ht="17.100000000000001" customHeight="1" thickBot="1" x14ac:dyDescent="0.4">
      <c r="A22" s="99" t="s">
        <v>38</v>
      </c>
      <c r="B22" s="99"/>
      <c r="C22" s="18" t="s">
        <v>36</v>
      </c>
      <c r="D22" s="93" t="s">
        <v>39</v>
      </c>
      <c r="E22" s="94"/>
      <c r="F22" s="100" t="s">
        <v>1</v>
      </c>
      <c r="G22" s="101"/>
      <c r="H22" s="102"/>
    </row>
    <row r="23" spans="1:8" ht="17.100000000000001" customHeight="1" thickBot="1" x14ac:dyDescent="0.4">
      <c r="A23" s="99" t="s">
        <v>40</v>
      </c>
      <c r="B23" s="99"/>
      <c r="C23" s="22" t="s">
        <v>41</v>
      </c>
      <c r="D23" s="93" t="s">
        <v>42</v>
      </c>
      <c r="E23" s="94"/>
      <c r="F23" s="100" t="s">
        <v>43</v>
      </c>
      <c r="G23" s="101"/>
      <c r="H23" s="102"/>
    </row>
    <row r="24" spans="1:8" ht="17.100000000000001" customHeight="1" thickBot="1" x14ac:dyDescent="0.4">
      <c r="A24" s="99" t="s">
        <v>44</v>
      </c>
      <c r="B24" s="99"/>
      <c r="C24" s="23" t="s">
        <v>45</v>
      </c>
      <c r="D24" s="93" t="s">
        <v>46</v>
      </c>
      <c r="E24" s="94"/>
      <c r="F24" s="100" t="s">
        <v>1</v>
      </c>
      <c r="G24" s="101"/>
      <c r="H24" s="102"/>
    </row>
    <row r="25" spans="1:8" ht="8.25" customHeight="1" thickBot="1" x14ac:dyDescent="0.4"/>
    <row r="26" spans="1:8" ht="20.100000000000001" customHeight="1" thickBot="1" x14ac:dyDescent="0.4">
      <c r="A26" s="72" t="s">
        <v>47</v>
      </c>
      <c r="B26" s="72"/>
      <c r="C26" s="72"/>
      <c r="D26" s="72"/>
      <c r="E26" s="72"/>
      <c r="F26" s="72"/>
      <c r="G26" s="72"/>
      <c r="H26" s="72"/>
    </row>
    <row r="27" spans="1:8" ht="17.100000000000001" customHeight="1" thickBot="1" x14ac:dyDescent="0.4">
      <c r="A27" s="67" t="s">
        <v>48</v>
      </c>
      <c r="B27" s="67"/>
      <c r="C27" s="67"/>
      <c r="D27" s="67" t="s">
        <v>49</v>
      </c>
      <c r="E27" s="67"/>
      <c r="F27" s="67"/>
      <c r="G27" s="67"/>
      <c r="H27" s="67"/>
    </row>
    <row r="28" spans="1:8" ht="17.100000000000001" customHeight="1" thickBot="1" x14ac:dyDescent="0.4">
      <c r="A28" s="99" t="s">
        <v>50</v>
      </c>
      <c r="B28" s="99"/>
      <c r="C28" s="15">
        <v>65817.748999999996</v>
      </c>
      <c r="D28" s="91" t="s">
        <v>51</v>
      </c>
      <c r="E28" s="92"/>
      <c r="F28" s="96">
        <v>54884.218999999997</v>
      </c>
      <c r="G28" s="97"/>
      <c r="H28" s="98"/>
    </row>
    <row r="29" spans="1:8" ht="17.100000000000001" customHeight="1" thickBot="1" x14ac:dyDescent="0.4">
      <c r="A29" s="68" t="s">
        <v>52</v>
      </c>
      <c r="B29" s="68"/>
      <c r="C29" s="24">
        <v>107.79</v>
      </c>
      <c r="D29" s="91" t="s">
        <v>53</v>
      </c>
      <c r="E29" s="92"/>
      <c r="F29" s="96">
        <v>10933.53</v>
      </c>
      <c r="G29" s="97"/>
      <c r="H29" s="98"/>
    </row>
    <row r="30" spans="1:8" ht="17.100000000000001" customHeight="1" thickBot="1" x14ac:dyDescent="0.4">
      <c r="A30" s="93" t="s">
        <v>54</v>
      </c>
      <c r="B30" s="94"/>
      <c r="C30" s="25">
        <v>960508</v>
      </c>
      <c r="D30" s="91" t="s">
        <v>55</v>
      </c>
      <c r="E30" s="92"/>
      <c r="F30" s="96">
        <v>0</v>
      </c>
      <c r="G30" s="97"/>
      <c r="H30" s="98"/>
    </row>
    <row r="31" spans="1:8" ht="17.25" customHeight="1" thickBot="1" x14ac:dyDescent="0.4">
      <c r="A31" s="67" t="s">
        <v>56</v>
      </c>
      <c r="B31" s="67"/>
      <c r="C31" s="67"/>
      <c r="D31" s="67" t="s">
        <v>57</v>
      </c>
      <c r="E31" s="67"/>
      <c r="F31" s="67"/>
      <c r="G31" s="67"/>
      <c r="H31" s="67"/>
    </row>
    <row r="32" spans="1:8" ht="17.25" customHeight="1" thickBot="1" x14ac:dyDescent="0.4">
      <c r="A32" s="91" t="s">
        <v>58</v>
      </c>
      <c r="B32" s="92"/>
      <c r="C32" s="26">
        <v>65817.748999999996</v>
      </c>
      <c r="D32" s="93" t="s">
        <v>59</v>
      </c>
      <c r="E32" s="94"/>
      <c r="F32" s="95">
        <v>66707</v>
      </c>
      <c r="G32" s="95"/>
      <c r="H32" s="95"/>
    </row>
    <row r="33" spans="1:8" ht="17.100000000000001" customHeight="1" thickBot="1" x14ac:dyDescent="0.4">
      <c r="A33" s="91" t="s">
        <v>60</v>
      </c>
      <c r="B33" s="92"/>
      <c r="C33" s="26">
        <v>0</v>
      </c>
      <c r="D33" s="93" t="s">
        <v>61</v>
      </c>
      <c r="E33" s="94"/>
      <c r="F33" s="95">
        <v>877762</v>
      </c>
      <c r="G33" s="95"/>
      <c r="H33" s="95"/>
    </row>
    <row r="34" spans="1:8" ht="17.100000000000001" customHeight="1" thickBot="1" x14ac:dyDescent="0.4">
      <c r="A34" s="91" t="s">
        <v>62</v>
      </c>
      <c r="B34" s="92"/>
      <c r="C34" s="26">
        <v>0</v>
      </c>
      <c r="D34" s="93" t="s">
        <v>63</v>
      </c>
      <c r="E34" s="94"/>
      <c r="F34" s="95">
        <v>163903.79999999999</v>
      </c>
      <c r="G34" s="95"/>
      <c r="H34" s="95"/>
    </row>
    <row r="35" spans="1:8" ht="17.100000000000001" customHeight="1" thickBot="1" x14ac:dyDescent="0.4">
      <c r="A35" s="91" t="s">
        <v>64</v>
      </c>
      <c r="B35" s="92"/>
      <c r="C35" s="26">
        <v>0</v>
      </c>
      <c r="D35" s="93" t="s">
        <v>65</v>
      </c>
      <c r="E35" s="94"/>
      <c r="F35" s="95">
        <v>62527.45</v>
      </c>
      <c r="G35" s="95"/>
      <c r="H35" s="95"/>
    </row>
    <row r="36" spans="1:8" ht="17.100000000000001" customHeight="1" thickBot="1" x14ac:dyDescent="0.4">
      <c r="A36" s="91" t="s">
        <v>55</v>
      </c>
      <c r="B36" s="92"/>
      <c r="C36" s="26">
        <v>0</v>
      </c>
      <c r="D36" s="93"/>
      <c r="E36" s="94"/>
      <c r="F36" s="95"/>
      <c r="G36" s="95"/>
      <c r="H36" s="95"/>
    </row>
    <row r="37" spans="1:8" ht="8.25" customHeight="1" thickBot="1" x14ac:dyDescent="0.4"/>
    <row r="38" spans="1:8" ht="16.2" thickBot="1" x14ac:dyDescent="0.4">
      <c r="A38" s="83" t="s">
        <v>66</v>
      </c>
      <c r="B38" s="84"/>
      <c r="C38" s="85"/>
      <c r="D38" s="86" t="s">
        <v>67</v>
      </c>
      <c r="E38" s="86"/>
      <c r="F38" s="86"/>
      <c r="G38" s="86"/>
      <c r="H38" s="86"/>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87" t="s">
        <v>68</v>
      </c>
      <c r="B51" s="87"/>
      <c r="C51" s="87"/>
      <c r="D51" s="87" t="s">
        <v>69</v>
      </c>
      <c r="E51" s="87"/>
      <c r="F51" s="87"/>
      <c r="G51" s="87"/>
      <c r="H51" s="87"/>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25.5" customHeight="1" x14ac:dyDescent="0.55000000000000004">
      <c r="A63" s="1" t="s">
        <v>0</v>
      </c>
      <c r="B63" s="2"/>
      <c r="C63" s="2"/>
      <c r="D63" s="2"/>
      <c r="E63" s="2"/>
      <c r="F63" s="2"/>
      <c r="G63" s="2"/>
      <c r="H63" s="3"/>
    </row>
    <row r="64" spans="1:8" ht="21" x14ac:dyDescent="0.5">
      <c r="A64" s="5" t="s">
        <v>1</v>
      </c>
      <c r="B64" s="6"/>
      <c r="C64" s="7"/>
      <c r="D64" s="7"/>
      <c r="E64" s="7"/>
      <c r="F64" s="7"/>
      <c r="G64" s="7"/>
      <c r="H64" s="8"/>
    </row>
    <row r="65" spans="1:8" ht="21" x14ac:dyDescent="0.5">
      <c r="A65" s="5" t="s">
        <v>2</v>
      </c>
      <c r="B65" s="6"/>
      <c r="C65" s="7"/>
      <c r="D65" s="7"/>
      <c r="E65" s="7"/>
      <c r="F65" s="7"/>
      <c r="G65" s="7"/>
      <c r="H65" s="8"/>
    </row>
    <row r="66" spans="1:8" ht="4.5" customHeight="1" thickBot="1" x14ac:dyDescent="0.4">
      <c r="A66" s="27"/>
      <c r="B66" s="27"/>
      <c r="C66" s="27"/>
      <c r="D66" s="27"/>
      <c r="E66" s="27"/>
      <c r="F66" s="27"/>
      <c r="G66" s="27"/>
      <c r="H66" s="11"/>
    </row>
    <row r="67" spans="1:8" ht="17.25" customHeight="1" thickBot="1" x14ac:dyDescent="0.4">
      <c r="A67" s="88" t="s">
        <v>70</v>
      </c>
      <c r="B67" s="89"/>
      <c r="C67" s="90"/>
      <c r="D67" s="87" t="s">
        <v>71</v>
      </c>
      <c r="E67" s="87"/>
      <c r="F67" s="87"/>
      <c r="G67" s="87"/>
      <c r="H67" s="87"/>
    </row>
    <row r="68" spans="1:8" ht="16.2" thickBot="1" x14ac:dyDescent="0.4">
      <c r="A68" s="28" t="s">
        <v>72</v>
      </c>
      <c r="B68" s="29" t="s">
        <v>73</v>
      </c>
      <c r="C68" s="29" t="s">
        <v>74</v>
      </c>
      <c r="D68" s="28" t="s">
        <v>72</v>
      </c>
      <c r="E68" s="79" t="s">
        <v>73</v>
      </c>
      <c r="F68" s="79"/>
      <c r="G68" s="79" t="s">
        <v>74</v>
      </c>
      <c r="H68" s="79"/>
    </row>
    <row r="69" spans="1:8" ht="16.2" thickBot="1" x14ac:dyDescent="0.4">
      <c r="A69" s="30" t="s">
        <v>75</v>
      </c>
      <c r="B69" s="31">
        <v>3902.8827184800011</v>
      </c>
      <c r="C69" s="32">
        <v>0.35696454435292152</v>
      </c>
      <c r="D69" s="30" t="s">
        <v>75</v>
      </c>
      <c r="E69" s="81">
        <v>16605.939241089945</v>
      </c>
      <c r="F69" s="81"/>
      <c r="G69" s="82">
        <v>0.30256309450506547</v>
      </c>
      <c r="H69" s="82"/>
    </row>
    <row r="70" spans="1:8" ht="16.2" thickBot="1" x14ac:dyDescent="0.4">
      <c r="A70" s="30" t="s">
        <v>76</v>
      </c>
      <c r="B70" s="31">
        <v>1407.0030924399975</v>
      </c>
      <c r="C70" s="32">
        <v>0.1286869870359823</v>
      </c>
      <c r="D70" s="30" t="s">
        <v>76</v>
      </c>
      <c r="E70" s="81">
        <v>7604.4530214799424</v>
      </c>
      <c r="F70" s="81"/>
      <c r="G70" s="82">
        <v>0.13855445360803029</v>
      </c>
      <c r="H70" s="82"/>
    </row>
    <row r="71" spans="1:8" ht="16.2" thickBot="1" x14ac:dyDescent="0.4">
      <c r="A71" s="30" t="s">
        <v>77</v>
      </c>
      <c r="B71" s="31">
        <v>1510.5376062299983</v>
      </c>
      <c r="C71" s="32">
        <v>0.13815643646751491</v>
      </c>
      <c r="D71" s="30" t="s">
        <v>77</v>
      </c>
      <c r="E71" s="81">
        <v>7723.4162732500108</v>
      </c>
      <c r="F71" s="81"/>
      <c r="G71" s="82">
        <v>0.14072198469828462</v>
      </c>
      <c r="H71" s="82"/>
    </row>
    <row r="72" spans="1:8" ht="16.2" thickBot="1" x14ac:dyDescent="0.4">
      <c r="A72" s="30" t="s">
        <v>78</v>
      </c>
      <c r="B72" s="31">
        <v>1257.3989909999968</v>
      </c>
      <c r="C72" s="32">
        <v>0.11500393177762283</v>
      </c>
      <c r="D72" s="30" t="s">
        <v>78</v>
      </c>
      <c r="E72" s="81">
        <v>6949.5836892000552</v>
      </c>
      <c r="F72" s="81"/>
      <c r="G72" s="82">
        <v>0.1266226207382104</v>
      </c>
      <c r="H72" s="82"/>
    </row>
    <row r="73" spans="1:8" ht="16.2" thickBot="1" x14ac:dyDescent="0.4">
      <c r="A73" s="30" t="s">
        <v>79</v>
      </c>
      <c r="B73" s="31">
        <v>716.65715809999881</v>
      </c>
      <c r="C73" s="32">
        <v>6.5546729008054E-2</v>
      </c>
      <c r="D73" s="30" t="s">
        <v>79</v>
      </c>
      <c r="E73" s="81">
        <v>6207.3339507500823</v>
      </c>
      <c r="F73" s="81"/>
      <c r="G73" s="82">
        <v>0.11309870170535606</v>
      </c>
      <c r="H73" s="82"/>
    </row>
    <row r="74" spans="1:8" ht="16.2" thickBot="1" x14ac:dyDescent="0.4">
      <c r="A74" s="30" t="s">
        <v>80</v>
      </c>
      <c r="B74" s="31">
        <v>382.4916739099998</v>
      </c>
      <c r="C74" s="32">
        <v>3.4983363822227283E-2</v>
      </c>
      <c r="D74" s="30" t="s">
        <v>80</v>
      </c>
      <c r="E74" s="81">
        <v>3221.7693804200112</v>
      </c>
      <c r="F74" s="81"/>
      <c r="G74" s="82">
        <v>5.8701197166223337E-2</v>
      </c>
      <c r="H74" s="82"/>
    </row>
    <row r="75" spans="1:8" ht="16.2" thickBot="1" x14ac:dyDescent="0.4">
      <c r="A75" s="30" t="s">
        <v>81</v>
      </c>
      <c r="B75" s="31">
        <v>295.1022794700001</v>
      </c>
      <c r="C75" s="32">
        <v>2.6990575512231312E-2</v>
      </c>
      <c r="D75" s="30" t="s">
        <v>81</v>
      </c>
      <c r="E75" s="81">
        <v>1813.240308069996</v>
      </c>
      <c r="F75" s="81"/>
      <c r="G75" s="82">
        <v>3.3037553054118429E-2</v>
      </c>
      <c r="H75" s="82"/>
    </row>
    <row r="76" spans="1:8" ht="16.2" thickBot="1" x14ac:dyDescent="0.4">
      <c r="A76" s="30" t="s">
        <v>82</v>
      </c>
      <c r="B76" s="31">
        <v>1461.4569394100033</v>
      </c>
      <c r="C76" s="32">
        <v>0.13366743202344586</v>
      </c>
      <c r="D76" s="30" t="s">
        <v>82</v>
      </c>
      <c r="E76" s="81">
        <v>4758.4834694099918</v>
      </c>
      <c r="F76" s="81"/>
      <c r="G76" s="82">
        <v>8.6700394524711538E-2</v>
      </c>
      <c r="H76" s="82"/>
    </row>
    <row r="77" spans="1:8" ht="10.35" customHeight="1" thickBot="1" x14ac:dyDescent="0.4"/>
    <row r="78" spans="1:8" ht="20.100000000000001" customHeight="1" thickBot="1" x14ac:dyDescent="0.4">
      <c r="A78" s="76" t="s">
        <v>83</v>
      </c>
      <c r="B78" s="77"/>
      <c r="C78" s="78"/>
      <c r="D78" s="76" t="s">
        <v>84</v>
      </c>
      <c r="E78" s="77"/>
      <c r="F78" s="77"/>
      <c r="G78" s="77"/>
      <c r="H78" s="77"/>
    </row>
    <row r="79" spans="1:8" ht="16.2" thickBot="1" x14ac:dyDescent="0.4">
      <c r="A79" s="33" t="s">
        <v>85</v>
      </c>
      <c r="B79" s="34" t="s">
        <v>86</v>
      </c>
      <c r="C79" s="34" t="s">
        <v>87</v>
      </c>
      <c r="D79" s="35" t="s">
        <v>88</v>
      </c>
      <c r="E79" s="79" t="s">
        <v>89</v>
      </c>
      <c r="F79" s="79"/>
      <c r="G79" s="79" t="s">
        <v>90</v>
      </c>
      <c r="H79" s="80"/>
    </row>
    <row r="80" spans="1:8" ht="17.25" customHeight="1" thickBot="1" x14ac:dyDescent="0.4">
      <c r="A80" s="36" t="s">
        <v>91</v>
      </c>
      <c r="B80" s="37">
        <v>27090.098000000002</v>
      </c>
      <c r="C80" s="37">
        <v>65427.226000000002</v>
      </c>
      <c r="D80" s="38" t="s">
        <v>92</v>
      </c>
      <c r="E80" s="69">
        <v>0.13357431592604502</v>
      </c>
      <c r="F80" s="70"/>
      <c r="G80" s="69">
        <v>0.14672838095983684</v>
      </c>
      <c r="H80" s="71"/>
    </row>
    <row r="81" spans="1:8" ht="17.25" customHeight="1" thickBot="1" x14ac:dyDescent="0.4">
      <c r="A81" s="36" t="s">
        <v>93</v>
      </c>
      <c r="B81" s="37">
        <v>0</v>
      </c>
      <c r="C81" s="37">
        <v>0</v>
      </c>
      <c r="D81" s="38" t="s">
        <v>94</v>
      </c>
      <c r="E81" s="69">
        <v>1.3995325730701925E-2</v>
      </c>
      <c r="F81" s="70"/>
      <c r="G81" s="69">
        <v>1.462092336312347E-2</v>
      </c>
      <c r="H81" s="71"/>
    </row>
    <row r="82" spans="1:8" ht="17.25" customHeight="1" thickBot="1" x14ac:dyDescent="0.4">
      <c r="A82" s="36" t="s">
        <v>95</v>
      </c>
      <c r="B82" s="37">
        <v>0</v>
      </c>
      <c r="C82" s="37">
        <v>0</v>
      </c>
      <c r="D82" s="38" t="s">
        <v>96</v>
      </c>
      <c r="E82" s="69">
        <v>1.1348195963095458E-2</v>
      </c>
      <c r="F82" s="70"/>
      <c r="G82" s="69">
        <v>6.1602637411881213E-3</v>
      </c>
      <c r="H82" s="71"/>
    </row>
    <row r="83" spans="1:8" ht="17.25" customHeight="1" thickBot="1" x14ac:dyDescent="0.4">
      <c r="A83" s="36" t="s">
        <v>97</v>
      </c>
      <c r="B83" s="37">
        <v>0</v>
      </c>
      <c r="C83" s="37">
        <v>0</v>
      </c>
      <c r="D83" s="38" t="s">
        <v>98</v>
      </c>
      <c r="E83" s="69">
        <v>2.255550333519192E-2</v>
      </c>
      <c r="F83" s="70"/>
      <c r="G83" s="69">
        <v>5.086150339117701E-2</v>
      </c>
      <c r="H83" s="71"/>
    </row>
    <row r="84" spans="1:8" ht="17.25" customHeight="1" thickBot="1" x14ac:dyDescent="0.4">
      <c r="A84" s="36" t="s">
        <v>99</v>
      </c>
      <c r="B84" s="37">
        <v>0</v>
      </c>
      <c r="C84" s="37">
        <v>68.100999999999999</v>
      </c>
      <c r="D84" s="38" t="s">
        <v>100</v>
      </c>
      <c r="E84" s="69">
        <v>3.6283064063705253E-2</v>
      </c>
      <c r="F84" s="70"/>
      <c r="G84" s="69">
        <v>5.8457106957757451E-2</v>
      </c>
      <c r="H84" s="71"/>
    </row>
    <row r="85" spans="1:8" ht="16.2" thickBot="1" x14ac:dyDescent="0.4">
      <c r="A85" s="36" t="s">
        <v>101</v>
      </c>
      <c r="B85" s="37">
        <v>0</v>
      </c>
      <c r="C85" s="37">
        <v>0</v>
      </c>
      <c r="D85" s="38" t="s">
        <v>102</v>
      </c>
      <c r="E85" s="69">
        <v>8.0447305362168747E-3</v>
      </c>
      <c r="F85" s="70"/>
      <c r="G85" s="69">
        <v>4.2313700339809673E-3</v>
      </c>
      <c r="H85" s="71"/>
    </row>
    <row r="86" spans="1:8" ht="17.25" customHeight="1" thickBot="1" x14ac:dyDescent="0.4">
      <c r="A86" s="36" t="s">
        <v>103</v>
      </c>
      <c r="B86" s="37">
        <v>0</v>
      </c>
      <c r="C86" s="37">
        <v>0</v>
      </c>
      <c r="D86" s="38" t="s">
        <v>104</v>
      </c>
      <c r="E86" s="69">
        <v>2.2842915018213231E-2</v>
      </c>
      <c r="F86" s="70"/>
      <c r="G86" s="69">
        <v>1.3435284620124244E-2</v>
      </c>
      <c r="H86" s="71"/>
    </row>
    <row r="87" spans="1:8" ht="17.100000000000001" customHeight="1" thickBot="1" x14ac:dyDescent="0.4">
      <c r="A87" s="36" t="s">
        <v>105</v>
      </c>
      <c r="B87" s="37">
        <v>0</v>
      </c>
      <c r="C87" s="37">
        <v>15.635</v>
      </c>
      <c r="D87" s="38" t="s">
        <v>106</v>
      </c>
      <c r="E87" s="73">
        <v>2.9230348355812587E-2</v>
      </c>
      <c r="F87" s="74"/>
      <c r="G87" s="69">
        <v>3.2976177032725568E-2</v>
      </c>
      <c r="H87" s="71"/>
    </row>
    <row r="88" spans="1:8" ht="17.25" customHeight="1" thickBot="1" x14ac:dyDescent="0.4">
      <c r="A88" s="36" t="s">
        <v>107</v>
      </c>
      <c r="B88" s="37">
        <v>0</v>
      </c>
      <c r="C88" s="37">
        <v>0</v>
      </c>
      <c r="D88" s="38" t="s">
        <v>108</v>
      </c>
      <c r="E88" s="69">
        <v>0.38404918160144208</v>
      </c>
      <c r="F88" s="70"/>
      <c r="G88" s="69">
        <v>0.30771406189464307</v>
      </c>
      <c r="H88" s="71"/>
    </row>
    <row r="89" spans="1:8" s="39" customFormat="1" ht="27" customHeight="1" thickBot="1" x14ac:dyDescent="0.35">
      <c r="A89" s="36" t="s">
        <v>109</v>
      </c>
      <c r="B89" s="37">
        <v>0</v>
      </c>
      <c r="C89" s="37">
        <v>164.85900000000001</v>
      </c>
      <c r="D89" s="38" t="s">
        <v>110</v>
      </c>
      <c r="E89" s="73">
        <v>9.0955155112091221E-2</v>
      </c>
      <c r="F89" s="74"/>
      <c r="G89" s="73">
        <v>8.6671939057570035E-2</v>
      </c>
      <c r="H89" s="75"/>
    </row>
    <row r="90" spans="1:8" ht="17.25" customHeight="1" thickBot="1" x14ac:dyDescent="0.4">
      <c r="A90" s="36" t="s">
        <v>111</v>
      </c>
      <c r="B90" s="37">
        <v>0</v>
      </c>
      <c r="C90" s="37">
        <v>0</v>
      </c>
      <c r="D90" s="38" t="s">
        <v>112</v>
      </c>
      <c r="E90" s="69">
        <v>1.3904605950035474E-2</v>
      </c>
      <c r="F90" s="70"/>
      <c r="G90" s="69">
        <v>1.2436479593613265E-2</v>
      </c>
      <c r="H90" s="71"/>
    </row>
    <row r="91" spans="1:8" ht="17.25" customHeight="1" thickBot="1" x14ac:dyDescent="0.4">
      <c r="A91" s="36" t="s">
        <v>113</v>
      </c>
      <c r="B91" s="37">
        <v>113.474</v>
      </c>
      <c r="C91" s="37">
        <v>0</v>
      </c>
      <c r="D91" s="38" t="s">
        <v>114</v>
      </c>
      <c r="E91" s="69">
        <v>2.8263455855850501E-2</v>
      </c>
      <c r="F91" s="70"/>
      <c r="G91" s="69">
        <v>2.0536646521558715E-2</v>
      </c>
      <c r="H91" s="71"/>
    </row>
    <row r="92" spans="1:8" ht="16.2" thickBot="1" x14ac:dyDescent="0.4">
      <c r="A92" s="36" t="s">
        <v>115</v>
      </c>
      <c r="B92" s="37">
        <v>0</v>
      </c>
      <c r="C92" s="37">
        <v>0</v>
      </c>
      <c r="D92" s="38" t="s">
        <v>116</v>
      </c>
      <c r="E92" s="69">
        <v>3.6033666569558827E-3</v>
      </c>
      <c r="F92" s="70"/>
      <c r="G92" s="69">
        <v>5.7688287718492435E-3</v>
      </c>
      <c r="H92" s="71"/>
    </row>
    <row r="93" spans="1:8" ht="16.2" thickBot="1" x14ac:dyDescent="0.4">
      <c r="A93" s="36" t="s">
        <v>117</v>
      </c>
      <c r="B93" s="37">
        <v>0</v>
      </c>
      <c r="C93" s="37">
        <v>0</v>
      </c>
      <c r="D93" s="38" t="s">
        <v>118</v>
      </c>
      <c r="E93" s="69">
        <v>0.14338454079134963</v>
      </c>
      <c r="F93" s="70"/>
      <c r="G93" s="69">
        <v>0.17680327819654074</v>
      </c>
      <c r="H93" s="71"/>
    </row>
    <row r="94" spans="1:8" ht="16.2" thickBot="1" x14ac:dyDescent="0.4">
      <c r="A94" s="36" t="s">
        <v>119</v>
      </c>
      <c r="B94" s="37">
        <v>0</v>
      </c>
      <c r="C94" s="37">
        <v>0</v>
      </c>
      <c r="D94" s="38" t="s">
        <v>120</v>
      </c>
      <c r="E94" s="69">
        <v>1.8410921718988602E-2</v>
      </c>
      <c r="F94" s="70"/>
      <c r="G94" s="69">
        <v>1.3553482438737488E-2</v>
      </c>
      <c r="H94" s="71"/>
    </row>
    <row r="95" spans="1:8" ht="17.100000000000001" customHeight="1" thickBot="1" x14ac:dyDescent="0.4">
      <c r="A95" s="36" t="s">
        <v>121</v>
      </c>
      <c r="B95" s="37">
        <v>0</v>
      </c>
      <c r="C95" s="37">
        <v>141.92699999999999</v>
      </c>
      <c r="D95" s="38" t="s">
        <v>122</v>
      </c>
      <c r="E95" s="69">
        <v>4.9936839185733377E-3</v>
      </c>
      <c r="F95" s="70"/>
      <c r="G95" s="69">
        <v>5.4299679927185011E-3</v>
      </c>
      <c r="H95" s="71"/>
    </row>
    <row r="96" spans="1:8" ht="17.100000000000001" customHeight="1" thickBot="1" x14ac:dyDescent="0.4">
      <c r="A96" s="36" t="s">
        <v>55</v>
      </c>
      <c r="B96" s="37">
        <v>0</v>
      </c>
      <c r="C96" s="37">
        <v>0</v>
      </c>
      <c r="D96" s="38" t="s">
        <v>123</v>
      </c>
      <c r="E96" s="69">
        <v>2.8457590919068278E-2</v>
      </c>
      <c r="F96" s="70"/>
      <c r="G96" s="69">
        <v>4.0091865906640406E-2</v>
      </c>
      <c r="H96" s="71"/>
    </row>
    <row r="97" spans="1:8" ht="17.100000000000001" customHeight="1" thickBot="1" x14ac:dyDescent="0.4">
      <c r="D97" s="38" t="s">
        <v>124</v>
      </c>
      <c r="E97" s="69">
        <v>3.0112137515384556E-3</v>
      </c>
      <c r="F97" s="70"/>
      <c r="G97" s="69">
        <v>1.7280679512241422E-3</v>
      </c>
      <c r="H97" s="71"/>
    </row>
    <row r="98" spans="1:8" ht="17.100000000000001" customHeight="1" thickBot="1" x14ac:dyDescent="0.4">
      <c r="A98" s="72" t="s">
        <v>125</v>
      </c>
      <c r="B98" s="72"/>
      <c r="C98" s="72"/>
      <c r="D98" s="38" t="s">
        <v>126</v>
      </c>
      <c r="E98" s="69">
        <v>3.0918847951235421E-3</v>
      </c>
      <c r="F98" s="70"/>
      <c r="G98" s="69">
        <v>1.7943715749910306E-3</v>
      </c>
      <c r="H98" s="71"/>
    </row>
    <row r="99" spans="1:8" ht="16.2" thickBot="1" x14ac:dyDescent="0.4">
      <c r="A99" s="33" t="s">
        <v>127</v>
      </c>
      <c r="B99" s="33" t="s">
        <v>128</v>
      </c>
      <c r="C99" s="33" t="s">
        <v>129</v>
      </c>
    </row>
    <row r="100" spans="1:8" ht="18.75" customHeight="1" thickBot="1" x14ac:dyDescent="0.4">
      <c r="A100" s="40" t="s">
        <v>43</v>
      </c>
      <c r="B100" s="41" t="s">
        <v>43</v>
      </c>
      <c r="C100" s="41" t="s">
        <v>43</v>
      </c>
    </row>
    <row r="101" spans="1:8" ht="17.25" customHeight="1" thickBot="1" x14ac:dyDescent="0.4">
      <c r="A101" s="40" t="s">
        <v>43</v>
      </c>
      <c r="B101" s="41" t="s">
        <v>43</v>
      </c>
      <c r="C101" s="41" t="s">
        <v>43</v>
      </c>
    </row>
    <row r="102" spans="1:8" ht="16.2" thickBot="1" x14ac:dyDescent="0.4">
      <c r="A102" s="40" t="s">
        <v>43</v>
      </c>
      <c r="B102" s="41" t="s">
        <v>43</v>
      </c>
      <c r="C102" s="41" t="s">
        <v>43</v>
      </c>
      <c r="D102" s="42"/>
      <c r="E102" s="43"/>
      <c r="F102" s="43"/>
      <c r="G102" s="43"/>
    </row>
    <row r="103" spans="1:8" ht="16.2" thickBot="1" x14ac:dyDescent="0.4">
      <c r="A103" s="40" t="s">
        <v>43</v>
      </c>
      <c r="B103" s="41" t="s">
        <v>43</v>
      </c>
      <c r="C103" s="41" t="s">
        <v>43</v>
      </c>
      <c r="D103" s="42"/>
      <c r="E103" s="43"/>
      <c r="F103" s="43"/>
      <c r="G103" s="43"/>
    </row>
    <row r="104" spans="1:8" ht="16.2" thickBot="1" x14ac:dyDescent="0.4">
      <c r="A104" s="40" t="s">
        <v>43</v>
      </c>
      <c r="B104" s="41" t="s">
        <v>43</v>
      </c>
      <c r="C104" s="41" t="s">
        <v>43</v>
      </c>
      <c r="D104" s="42"/>
      <c r="E104" s="43"/>
      <c r="F104" s="43"/>
      <c r="G104" s="43"/>
    </row>
    <row r="105" spans="1:8" ht="16.2" thickBot="1" x14ac:dyDescent="0.4">
      <c r="A105" s="67" t="s">
        <v>130</v>
      </c>
      <c r="B105" s="67"/>
      <c r="C105" s="67"/>
      <c r="D105" s="42"/>
      <c r="E105" s="44"/>
      <c r="F105" s="44"/>
      <c r="G105" s="44"/>
    </row>
    <row r="106" spans="1:8" ht="16.2" thickBot="1" x14ac:dyDescent="0.4">
      <c r="A106" s="68" t="s">
        <v>131</v>
      </c>
      <c r="B106" s="68"/>
      <c r="C106" s="18" t="s">
        <v>43</v>
      </c>
      <c r="D106" s="42"/>
      <c r="E106" s="44"/>
      <c r="F106" s="44"/>
      <c r="G106" s="44"/>
    </row>
    <row r="107" spans="1:8" ht="16.2" thickBot="1" x14ac:dyDescent="0.4">
      <c r="A107" s="68" t="s">
        <v>132</v>
      </c>
      <c r="B107" s="68"/>
      <c r="C107" s="18" t="s">
        <v>43</v>
      </c>
      <c r="D107" s="42"/>
      <c r="E107" s="44"/>
      <c r="F107" s="44"/>
      <c r="G107" s="44"/>
    </row>
  </sheetData>
  <sheetProtection algorithmName="SHA-512" hashValue="mHcGooi6bEK27o0nP71UNFkJ8z0nNWyhewb9d1W0HHPC5pI9qNJ2hXW3ONBdC/HcbgI2p/1J2pblWSCRAkA00A==" saltValue="tsgyX55lTLH4d0sDcI+eZw==" spinCount="100000" sheet="1" objects="1" scenarios="1"/>
  <dataConsolidate/>
  <mergeCells count="147">
    <mergeCell ref="A5:H5"/>
    <mergeCell ref="A6:B6"/>
    <mergeCell ref="D6:E6"/>
    <mergeCell ref="F6:H6"/>
    <mergeCell ref="A7:B7"/>
    <mergeCell ref="D7:E9"/>
    <mergeCell ref="F7:H7"/>
    <mergeCell ref="A8:B8"/>
    <mergeCell ref="F8:H8"/>
    <mergeCell ref="A9:B9"/>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19:B19"/>
    <mergeCell ref="D19:E19"/>
    <mergeCell ref="F19:H19"/>
    <mergeCell ref="A20:B20"/>
    <mergeCell ref="D20:E20"/>
    <mergeCell ref="F20:H20"/>
    <mergeCell ref="A17:B17"/>
    <mergeCell ref="D17:E17"/>
    <mergeCell ref="F17:H17"/>
    <mergeCell ref="A18:B18"/>
    <mergeCell ref="D18:E18"/>
    <mergeCell ref="F18:H18"/>
    <mergeCell ref="A24:B24"/>
    <mergeCell ref="D24:E24"/>
    <mergeCell ref="F24:H24"/>
    <mergeCell ref="A26:H26"/>
    <mergeCell ref="A27:C27"/>
    <mergeCell ref="D27:H27"/>
    <mergeCell ref="A21:B21"/>
    <mergeCell ref="D21:H21"/>
    <mergeCell ref="A22:B22"/>
    <mergeCell ref="D22:E22"/>
    <mergeCell ref="F22:H22"/>
    <mergeCell ref="A23:B23"/>
    <mergeCell ref="D23:E23"/>
    <mergeCell ref="F23:H23"/>
    <mergeCell ref="A30:B30"/>
    <mergeCell ref="D30:E30"/>
    <mergeCell ref="F30:H30"/>
    <mergeCell ref="A31:C31"/>
    <mergeCell ref="D31:H31"/>
    <mergeCell ref="A32:B32"/>
    <mergeCell ref="D32:E32"/>
    <mergeCell ref="F32:H32"/>
    <mergeCell ref="A28:B28"/>
    <mergeCell ref="D28:E28"/>
    <mergeCell ref="F28:H28"/>
    <mergeCell ref="A29:B29"/>
    <mergeCell ref="D29:E29"/>
    <mergeCell ref="F29:H29"/>
    <mergeCell ref="A35:B35"/>
    <mergeCell ref="D35:E35"/>
    <mergeCell ref="F35:H35"/>
    <mergeCell ref="A36:B36"/>
    <mergeCell ref="D36:E36"/>
    <mergeCell ref="F36:H36"/>
    <mergeCell ref="A33:B33"/>
    <mergeCell ref="D33:E33"/>
    <mergeCell ref="F33:H33"/>
    <mergeCell ref="A34:B34"/>
    <mergeCell ref="D34:E34"/>
    <mergeCell ref="F34:H34"/>
    <mergeCell ref="E68:F68"/>
    <mergeCell ref="G68:H68"/>
    <mergeCell ref="E69:F69"/>
    <mergeCell ref="G69:H69"/>
    <mergeCell ref="E70:F70"/>
    <mergeCell ref="G70:H70"/>
    <mergeCell ref="A38:C38"/>
    <mergeCell ref="D38:H38"/>
    <mergeCell ref="A51:C51"/>
    <mergeCell ref="D51:H51"/>
    <mergeCell ref="A67:C67"/>
    <mergeCell ref="D67:H67"/>
    <mergeCell ref="E74:F74"/>
    <mergeCell ref="G74:H74"/>
    <mergeCell ref="E75:F75"/>
    <mergeCell ref="G75:H75"/>
    <mergeCell ref="E76:F76"/>
    <mergeCell ref="G76:H76"/>
    <mergeCell ref="E71:F71"/>
    <mergeCell ref="G71:H71"/>
    <mergeCell ref="E72:F72"/>
    <mergeCell ref="G72:H72"/>
    <mergeCell ref="E73:F73"/>
    <mergeCell ref="G73:H73"/>
    <mergeCell ref="E81:F81"/>
    <mergeCell ref="G81:H81"/>
    <mergeCell ref="E82:F82"/>
    <mergeCell ref="G82:H82"/>
    <mergeCell ref="E83:F83"/>
    <mergeCell ref="G83:H83"/>
    <mergeCell ref="A78:C78"/>
    <mergeCell ref="D78:H78"/>
    <mergeCell ref="E79:F79"/>
    <mergeCell ref="G79:H79"/>
    <mergeCell ref="E80:F80"/>
    <mergeCell ref="G80:H80"/>
    <mergeCell ref="E87:F87"/>
    <mergeCell ref="G87:H87"/>
    <mergeCell ref="E88:F88"/>
    <mergeCell ref="G88:H88"/>
    <mergeCell ref="E89:F89"/>
    <mergeCell ref="G89:H89"/>
    <mergeCell ref="E84:F84"/>
    <mergeCell ref="G84:H84"/>
    <mergeCell ref="E85:F85"/>
    <mergeCell ref="G85:H85"/>
    <mergeCell ref="E86:F86"/>
    <mergeCell ref="G86:H86"/>
    <mergeCell ref="E93:F93"/>
    <mergeCell ref="G93:H93"/>
    <mergeCell ref="E94:F94"/>
    <mergeCell ref="G94:H94"/>
    <mergeCell ref="E95:F95"/>
    <mergeCell ref="G95:H95"/>
    <mergeCell ref="E90:F90"/>
    <mergeCell ref="G90:H90"/>
    <mergeCell ref="E91:F91"/>
    <mergeCell ref="G91:H91"/>
    <mergeCell ref="E92:F92"/>
    <mergeCell ref="G92:H92"/>
    <mergeCell ref="A105:C105"/>
    <mergeCell ref="A106:B106"/>
    <mergeCell ref="A107:B107"/>
    <mergeCell ref="E96:F96"/>
    <mergeCell ref="G96:H96"/>
    <mergeCell ref="E97:F97"/>
    <mergeCell ref="G97:H97"/>
    <mergeCell ref="A98:C98"/>
    <mergeCell ref="E98:F98"/>
    <mergeCell ref="G98:H98"/>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Bonds\ES\BBVA\2018\01 Monitoring-Unterlagen\Surveillance Report\Q2-2019\[Q2 2019-CB-SurvReport-BBVA.xlsm]Lists'!#REF!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23"/>
  <sheetViews>
    <sheetView showGridLines="0" topLeftCell="A6" zoomScale="70" zoomScaleNormal="70" workbookViewId="0">
      <selection activeCell="A37" sqref="A37:A43"/>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7" customFormat="1" ht="25.5" customHeight="1" x14ac:dyDescent="0.55000000000000004">
      <c r="A1" s="45" t="s">
        <v>0</v>
      </c>
      <c r="B1" s="46"/>
      <c r="C1" s="46"/>
      <c r="D1" s="46"/>
      <c r="E1" s="46"/>
      <c r="F1" s="46"/>
    </row>
    <row r="2" spans="1:6" s="47" customFormat="1" ht="21" customHeight="1" x14ac:dyDescent="0.5">
      <c r="A2" s="48" t="s">
        <v>1</v>
      </c>
      <c r="B2" s="49"/>
      <c r="C2" s="50"/>
      <c r="D2" s="50"/>
      <c r="E2" s="50"/>
      <c r="F2" s="50"/>
    </row>
    <row r="3" spans="1:6" s="47" customFormat="1" ht="21" customHeight="1" x14ac:dyDescent="0.5">
      <c r="A3" s="48" t="s">
        <v>2</v>
      </c>
      <c r="B3" s="49"/>
      <c r="C3" s="50"/>
      <c r="D3" s="50"/>
      <c r="E3" s="50"/>
      <c r="F3" s="50"/>
    </row>
    <row r="4" spans="1:6" s="47" customFormat="1" ht="4.5" customHeight="1" thickBot="1" x14ac:dyDescent="0.55000000000000004">
      <c r="A4" s="48"/>
      <c r="B4" s="49"/>
      <c r="C4" s="50"/>
      <c r="D4" s="50"/>
      <c r="E4" s="50"/>
      <c r="F4" s="50"/>
    </row>
    <row r="5" spans="1:6" s="47" customFormat="1" ht="20.100000000000001" customHeight="1" thickBot="1" x14ac:dyDescent="0.35">
      <c r="A5" s="51" t="s">
        <v>133</v>
      </c>
      <c r="B5" s="52"/>
      <c r="C5" s="52"/>
      <c r="D5" s="52"/>
      <c r="E5" s="52"/>
      <c r="F5" s="52"/>
    </row>
    <row r="6" spans="1:6" s="56" customFormat="1" ht="17.399999999999999" customHeight="1" thickBot="1" x14ac:dyDescent="0.35">
      <c r="A6" s="53" t="s">
        <v>23</v>
      </c>
      <c r="B6" s="54" t="s">
        <v>134</v>
      </c>
      <c r="C6" s="54" t="s">
        <v>135</v>
      </c>
      <c r="D6" s="54" t="s">
        <v>136</v>
      </c>
      <c r="E6" s="54" t="s">
        <v>137</v>
      </c>
      <c r="F6" s="55" t="s">
        <v>138</v>
      </c>
    </row>
    <row r="7" spans="1:6" ht="17.25" customHeight="1" thickBot="1" x14ac:dyDescent="0.35">
      <c r="A7" s="57" t="s">
        <v>1</v>
      </c>
      <c r="B7" s="58" t="s">
        <v>139</v>
      </c>
      <c r="C7" s="58" t="s">
        <v>140</v>
      </c>
      <c r="D7" s="59">
        <v>3.875</v>
      </c>
      <c r="E7" s="60">
        <v>41304</v>
      </c>
      <c r="F7" s="61">
        <v>44956</v>
      </c>
    </row>
    <row r="8" spans="1:6" ht="17.25" customHeight="1" thickBot="1" x14ac:dyDescent="0.35">
      <c r="A8" s="57" t="s">
        <v>1</v>
      </c>
      <c r="B8" s="58" t="s">
        <v>141</v>
      </c>
      <c r="C8" s="58" t="s">
        <v>142</v>
      </c>
      <c r="D8" s="59" t="s">
        <v>143</v>
      </c>
      <c r="E8" s="60">
        <v>42521</v>
      </c>
      <c r="F8" s="62">
        <v>44347</v>
      </c>
    </row>
    <row r="9" spans="1:6" ht="17.25" customHeight="1" thickBot="1" x14ac:dyDescent="0.35">
      <c r="A9" s="57" t="s">
        <v>1</v>
      </c>
      <c r="B9" s="58" t="s">
        <v>144</v>
      </c>
      <c r="C9" s="58" t="s">
        <v>140</v>
      </c>
      <c r="D9" s="59">
        <v>4</v>
      </c>
      <c r="E9" s="60">
        <v>38408</v>
      </c>
      <c r="F9" s="62">
        <v>45713</v>
      </c>
    </row>
    <row r="10" spans="1:6" ht="17.25" customHeight="1" thickBot="1" x14ac:dyDescent="0.35">
      <c r="A10" s="57" t="s">
        <v>1</v>
      </c>
      <c r="B10" s="58" t="s">
        <v>145</v>
      </c>
      <c r="C10" s="58" t="s">
        <v>140</v>
      </c>
      <c r="D10" s="59">
        <v>4.5999999999999996</v>
      </c>
      <c r="E10" s="60">
        <v>38912</v>
      </c>
      <c r="F10" s="62">
        <v>50073</v>
      </c>
    </row>
    <row r="11" spans="1:6" ht="17.25" customHeight="1" thickBot="1" x14ac:dyDescent="0.35">
      <c r="A11" s="57" t="s">
        <v>1</v>
      </c>
      <c r="B11" s="58" t="s">
        <v>146</v>
      </c>
      <c r="C11" s="58" t="s">
        <v>140</v>
      </c>
      <c r="D11" s="59">
        <v>0.875</v>
      </c>
      <c r="E11" s="60">
        <v>42696</v>
      </c>
      <c r="F11" s="62">
        <v>46348</v>
      </c>
    </row>
    <row r="12" spans="1:6" ht="17.25" customHeight="1" thickBot="1" x14ac:dyDescent="0.35">
      <c r="A12" s="57" t="s">
        <v>1</v>
      </c>
      <c r="B12" s="58" t="s">
        <v>147</v>
      </c>
      <c r="C12" s="58" t="s">
        <v>140</v>
      </c>
      <c r="D12" s="59">
        <v>0.625</v>
      </c>
      <c r="E12" s="60">
        <v>42325</v>
      </c>
      <c r="F12" s="62">
        <v>44333</v>
      </c>
    </row>
    <row r="13" spans="1:6" ht="17.25" customHeight="1" thickBot="1" x14ac:dyDescent="0.35">
      <c r="A13" s="57" t="s">
        <v>1</v>
      </c>
      <c r="B13" s="58" t="s">
        <v>148</v>
      </c>
      <c r="C13" s="58" t="s">
        <v>142</v>
      </c>
      <c r="D13" s="59" t="s">
        <v>149</v>
      </c>
      <c r="E13" s="60">
        <v>43553</v>
      </c>
      <c r="F13" s="62">
        <v>45014</v>
      </c>
    </row>
    <row r="14" spans="1:6" ht="17.25" customHeight="1" thickBot="1" x14ac:dyDescent="0.35">
      <c r="A14" s="57" t="s">
        <v>1</v>
      </c>
      <c r="B14" s="58" t="s">
        <v>150</v>
      </c>
      <c r="C14" s="58" t="s">
        <v>140</v>
      </c>
      <c r="D14" s="59">
        <v>3.5</v>
      </c>
      <c r="E14" s="60">
        <v>38632</v>
      </c>
      <c r="F14" s="62">
        <v>44111</v>
      </c>
    </row>
    <row r="15" spans="1:6" ht="17.25" customHeight="1" thickBot="1" x14ac:dyDescent="0.35">
      <c r="A15" s="57" t="s">
        <v>1</v>
      </c>
      <c r="B15" s="58" t="s">
        <v>151</v>
      </c>
      <c r="C15" s="58" t="s">
        <v>140</v>
      </c>
      <c r="D15" s="59">
        <v>2.25</v>
      </c>
      <c r="E15" s="60">
        <v>41802</v>
      </c>
      <c r="F15" s="62">
        <v>45455</v>
      </c>
    </row>
    <row r="16" spans="1:6" ht="17.25" customHeight="1" thickBot="1" x14ac:dyDescent="0.35">
      <c r="A16" s="57" t="s">
        <v>1</v>
      </c>
      <c r="B16" s="58" t="s">
        <v>152</v>
      </c>
      <c r="C16" s="58" t="s">
        <v>142</v>
      </c>
      <c r="D16" s="59" t="s">
        <v>153</v>
      </c>
      <c r="E16" s="60">
        <v>42138</v>
      </c>
      <c r="F16" s="62">
        <v>45791</v>
      </c>
    </row>
    <row r="17" spans="1:6" ht="17.25" customHeight="1" thickBot="1" x14ac:dyDescent="0.35">
      <c r="A17" s="57" t="s">
        <v>1</v>
      </c>
      <c r="B17" s="58" t="s">
        <v>154</v>
      </c>
      <c r="C17" s="58" t="s">
        <v>142</v>
      </c>
      <c r="D17" s="59" t="s">
        <v>155</v>
      </c>
      <c r="E17" s="60">
        <v>43115</v>
      </c>
      <c r="F17" s="62">
        <v>46767</v>
      </c>
    </row>
    <row r="18" spans="1:6" ht="17.25" customHeight="1" thickBot="1" x14ac:dyDescent="0.35">
      <c r="A18" s="57" t="s">
        <v>1</v>
      </c>
      <c r="B18" s="58" t="s">
        <v>156</v>
      </c>
      <c r="C18" s="58" t="s">
        <v>142</v>
      </c>
      <c r="D18" s="59" t="s">
        <v>157</v>
      </c>
      <c r="E18" s="60">
        <v>41123</v>
      </c>
      <c r="F18" s="62">
        <v>45079</v>
      </c>
    </row>
    <row r="19" spans="1:6" ht="17.25" customHeight="1" thickBot="1" x14ac:dyDescent="0.35">
      <c r="A19" s="57" t="s">
        <v>1</v>
      </c>
      <c r="B19" s="58" t="s">
        <v>158</v>
      </c>
      <c r="C19" s="58" t="s">
        <v>140</v>
      </c>
      <c r="D19" s="59">
        <v>0.625</v>
      </c>
      <c r="E19" s="60">
        <v>42447</v>
      </c>
      <c r="F19" s="62">
        <v>45003</v>
      </c>
    </row>
    <row r="20" spans="1:6" ht="17.25" customHeight="1" thickBot="1" x14ac:dyDescent="0.35">
      <c r="A20" s="57" t="s">
        <v>1</v>
      </c>
      <c r="B20" s="58" t="s">
        <v>159</v>
      </c>
      <c r="C20" s="58" t="s">
        <v>140</v>
      </c>
      <c r="D20" s="59">
        <v>5.15</v>
      </c>
      <c r="E20" s="60">
        <v>40309</v>
      </c>
      <c r="F20" s="62">
        <v>44043</v>
      </c>
    </row>
    <row r="21" spans="1:6" ht="17.25" customHeight="1" thickBot="1" x14ac:dyDescent="0.35">
      <c r="A21" s="57" t="s">
        <v>1</v>
      </c>
      <c r="B21" s="58" t="s">
        <v>160</v>
      </c>
      <c r="C21" s="58" t="s">
        <v>140</v>
      </c>
      <c r="D21" s="59">
        <v>3.5</v>
      </c>
      <c r="E21" s="60">
        <v>38741</v>
      </c>
      <c r="F21" s="62">
        <v>44220</v>
      </c>
    </row>
    <row r="22" spans="1:6" ht="15" thickBot="1" x14ac:dyDescent="0.35">
      <c r="A22" s="57" t="s">
        <v>1</v>
      </c>
      <c r="B22" s="58" t="s">
        <v>161</v>
      </c>
      <c r="C22" s="58" t="s">
        <v>140</v>
      </c>
      <c r="D22" s="59">
        <v>0.75</v>
      </c>
      <c r="E22" s="60">
        <v>42024</v>
      </c>
      <c r="F22" s="62">
        <v>44581</v>
      </c>
    </row>
    <row r="23" spans="1:6" ht="15" thickBot="1" x14ac:dyDescent="0.35">
      <c r="A23" s="57" t="s">
        <v>1</v>
      </c>
      <c r="B23" s="58" t="s">
        <v>162</v>
      </c>
      <c r="C23" s="58" t="s">
        <v>142</v>
      </c>
      <c r="D23" s="59" t="s">
        <v>149</v>
      </c>
      <c r="E23" s="60">
        <v>43364</v>
      </c>
      <c r="F23" s="62">
        <v>44825</v>
      </c>
    </row>
  </sheetData>
  <sheetProtection algorithmName="SHA-512" hashValue="11JU5L+GffZdP3NMoMbIr773ZwzNIQKX9x6XAHgRuGwq0kkVezKv66gc58JGzQxGHUfPkZfYcTso7TeNDJs9Eg==" saltValue="Lrt7o/EO/RHX4tFip/bFkw=="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zoomScaleNormal="100" workbookViewId="0">
      <selection activeCell="I87" sqref="I87"/>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3" customFormat="1" ht="4.5" customHeight="1" thickBot="1" x14ac:dyDescent="0.55000000000000004">
      <c r="A4" s="5"/>
      <c r="B4" s="6"/>
      <c r="C4" s="7"/>
    </row>
    <row r="5" spans="1:3" s="63" customFormat="1" ht="20.100000000000001" customHeight="1" thickBot="1" x14ac:dyDescent="0.4">
      <c r="A5" s="64" t="s">
        <v>163</v>
      </c>
      <c r="B5" s="65"/>
      <c r="C5" s="65"/>
    </row>
    <row r="6" spans="1:3" ht="48" customHeight="1" thickBot="1" x14ac:dyDescent="0.35">
      <c r="A6" s="122"/>
      <c r="B6" s="122"/>
      <c r="C6" s="122"/>
    </row>
    <row r="7" spans="1:3" s="56" customFormat="1" ht="17.399999999999999" customHeight="1" thickBot="1" x14ac:dyDescent="0.35">
      <c r="A7" s="53" t="s">
        <v>164</v>
      </c>
      <c r="B7" s="54" t="s">
        <v>165</v>
      </c>
      <c r="C7" s="55" t="s">
        <v>166</v>
      </c>
    </row>
    <row r="8" spans="1:3" ht="17.100000000000001" customHeight="1" thickBot="1" x14ac:dyDescent="0.35">
      <c r="A8" s="57" t="s">
        <v>8</v>
      </c>
      <c r="B8" s="58" t="s">
        <v>23</v>
      </c>
      <c r="C8" s="66" t="s">
        <v>167</v>
      </c>
    </row>
    <row r="9" spans="1:3" ht="30" customHeight="1" thickBot="1" x14ac:dyDescent="0.35">
      <c r="A9" s="57" t="s">
        <v>11</v>
      </c>
      <c r="B9" s="58" t="s">
        <v>168</v>
      </c>
      <c r="C9" s="66" t="s">
        <v>169</v>
      </c>
    </row>
    <row r="10" spans="1:3" ht="17.100000000000001" customHeight="1" thickBot="1" x14ac:dyDescent="0.35">
      <c r="A10" s="57" t="s">
        <v>13</v>
      </c>
      <c r="B10" s="58" t="s">
        <v>23</v>
      </c>
      <c r="C10" s="66" t="s">
        <v>170</v>
      </c>
    </row>
    <row r="11" spans="1:3" ht="17.100000000000001" customHeight="1" thickBot="1" x14ac:dyDescent="0.35">
      <c r="A11" s="57" t="s">
        <v>14</v>
      </c>
      <c r="B11" s="58" t="s">
        <v>23</v>
      </c>
      <c r="C11" s="66" t="s">
        <v>171</v>
      </c>
    </row>
    <row r="12" spans="1:3" ht="17.100000000000001" customHeight="1" thickBot="1" x14ac:dyDescent="0.35">
      <c r="A12" s="57" t="s">
        <v>16</v>
      </c>
      <c r="B12" s="58" t="s">
        <v>23</v>
      </c>
      <c r="C12" s="66" t="s">
        <v>172</v>
      </c>
    </row>
    <row r="13" spans="1:3" ht="17.100000000000001" customHeight="1" thickBot="1" x14ac:dyDescent="0.35">
      <c r="A13" s="57" t="s">
        <v>17</v>
      </c>
      <c r="B13" s="58" t="s">
        <v>23</v>
      </c>
      <c r="C13" s="66" t="s">
        <v>173</v>
      </c>
    </row>
    <row r="14" spans="1:3" ht="56.1" customHeight="1" thickBot="1" x14ac:dyDescent="0.35">
      <c r="A14" s="57" t="s">
        <v>6</v>
      </c>
      <c r="B14" s="58" t="s">
        <v>23</v>
      </c>
      <c r="C14" s="66" t="s">
        <v>174</v>
      </c>
    </row>
    <row r="15" spans="1:3" ht="56.1" customHeight="1" thickBot="1" x14ac:dyDescent="0.35">
      <c r="A15" s="57" t="s">
        <v>10</v>
      </c>
      <c r="B15" s="58" t="s">
        <v>23</v>
      </c>
      <c r="C15" s="66" t="s">
        <v>175</v>
      </c>
    </row>
    <row r="16" spans="1:3" ht="17.100000000000001" customHeight="1" thickBot="1" x14ac:dyDescent="0.35">
      <c r="A16" s="57" t="s">
        <v>15</v>
      </c>
      <c r="B16" s="58" t="s">
        <v>23</v>
      </c>
      <c r="C16" s="66" t="s">
        <v>176</v>
      </c>
    </row>
    <row r="17" spans="1:3" ht="30" customHeight="1" thickBot="1" x14ac:dyDescent="0.35">
      <c r="A17" s="57" t="s">
        <v>25</v>
      </c>
      <c r="B17" s="58" t="s">
        <v>168</v>
      </c>
      <c r="C17" s="66" t="s">
        <v>177</v>
      </c>
    </row>
    <row r="18" spans="1:3" ht="30" customHeight="1" thickBot="1" x14ac:dyDescent="0.35">
      <c r="A18" s="57" t="s">
        <v>28</v>
      </c>
      <c r="B18" s="58" t="s">
        <v>168</v>
      </c>
      <c r="C18" s="66" t="s">
        <v>178</v>
      </c>
    </row>
    <row r="19" spans="1:3" ht="17.100000000000001" customHeight="1" thickBot="1" x14ac:dyDescent="0.35">
      <c r="A19" s="57" t="s">
        <v>179</v>
      </c>
      <c r="B19" s="58" t="s">
        <v>168</v>
      </c>
      <c r="C19" s="66" t="s">
        <v>180</v>
      </c>
    </row>
    <row r="20" spans="1:3" ht="30" customHeight="1" thickBot="1" x14ac:dyDescent="0.35">
      <c r="A20" s="57" t="s">
        <v>181</v>
      </c>
      <c r="B20" s="58" t="s">
        <v>168</v>
      </c>
      <c r="C20" s="66" t="s">
        <v>182</v>
      </c>
    </row>
    <row r="21" spans="1:3" ht="30" customHeight="1" thickBot="1" x14ac:dyDescent="0.35">
      <c r="A21" s="57" t="s">
        <v>183</v>
      </c>
      <c r="B21" s="58" t="s">
        <v>168</v>
      </c>
      <c r="C21" s="66" t="s">
        <v>184</v>
      </c>
    </row>
    <row r="22" spans="1:3" ht="30" customHeight="1" thickBot="1" x14ac:dyDescent="0.35">
      <c r="A22" s="57" t="s">
        <v>185</v>
      </c>
      <c r="B22" s="58" t="s">
        <v>168</v>
      </c>
      <c r="C22" s="66" t="s">
        <v>186</v>
      </c>
    </row>
    <row r="23" spans="1:3" ht="30" customHeight="1" thickBot="1" x14ac:dyDescent="0.35">
      <c r="A23" s="57" t="s">
        <v>187</v>
      </c>
      <c r="B23" s="58" t="s">
        <v>168</v>
      </c>
      <c r="C23" s="66" t="s">
        <v>188</v>
      </c>
    </row>
    <row r="24" spans="1:3" ht="17.100000000000001" customHeight="1" thickBot="1" x14ac:dyDescent="0.35">
      <c r="A24" s="57" t="s">
        <v>24</v>
      </c>
      <c r="B24" s="58" t="s">
        <v>168</v>
      </c>
      <c r="C24" s="66" t="s">
        <v>189</v>
      </c>
    </row>
    <row r="25" spans="1:3" ht="17.100000000000001" customHeight="1" thickBot="1" x14ac:dyDescent="0.35">
      <c r="A25" s="57" t="s">
        <v>190</v>
      </c>
      <c r="B25" s="58" t="s">
        <v>168</v>
      </c>
      <c r="C25" s="66" t="s">
        <v>191</v>
      </c>
    </row>
    <row r="26" spans="1:3" ht="17.100000000000001" customHeight="1" thickBot="1" x14ac:dyDescent="0.35">
      <c r="A26" s="57" t="s">
        <v>192</v>
      </c>
      <c r="B26" s="58" t="s">
        <v>168</v>
      </c>
      <c r="C26" s="66" t="s">
        <v>193</v>
      </c>
    </row>
    <row r="27" spans="1:3" ht="30" customHeight="1" thickBot="1" x14ac:dyDescent="0.35">
      <c r="A27" s="57" t="s">
        <v>32</v>
      </c>
      <c r="B27" s="58" t="s">
        <v>168</v>
      </c>
      <c r="C27" s="66" t="s">
        <v>194</v>
      </c>
    </row>
    <row r="28" spans="1:3" ht="17.100000000000001" customHeight="1" thickBot="1" x14ac:dyDescent="0.35">
      <c r="A28" s="57" t="s">
        <v>34</v>
      </c>
      <c r="B28" s="58" t="s">
        <v>168</v>
      </c>
      <c r="C28" s="66" t="s">
        <v>195</v>
      </c>
    </row>
    <row r="29" spans="1:3" ht="17.100000000000001" customHeight="1" thickBot="1" x14ac:dyDescent="0.35">
      <c r="A29" s="57" t="s">
        <v>196</v>
      </c>
      <c r="B29" s="58" t="s">
        <v>23</v>
      </c>
      <c r="C29" s="66" t="s">
        <v>197</v>
      </c>
    </row>
    <row r="30" spans="1:3" ht="17.100000000000001" customHeight="1" thickBot="1" x14ac:dyDescent="0.35">
      <c r="A30" s="57" t="s">
        <v>198</v>
      </c>
      <c r="B30" s="58" t="s">
        <v>23</v>
      </c>
      <c r="C30" s="66" t="s">
        <v>199</v>
      </c>
    </row>
    <row r="31" spans="1:3" ht="17.100000000000001" customHeight="1" thickBot="1" x14ac:dyDescent="0.35">
      <c r="A31" s="57" t="s">
        <v>72</v>
      </c>
      <c r="B31" s="58" t="s">
        <v>23</v>
      </c>
      <c r="C31" s="66" t="s">
        <v>200</v>
      </c>
    </row>
    <row r="32" spans="1:3" ht="17.100000000000001" customHeight="1" thickBot="1" x14ac:dyDescent="0.35">
      <c r="A32" s="57" t="s">
        <v>129</v>
      </c>
      <c r="B32" s="58" t="s">
        <v>168</v>
      </c>
      <c r="C32" s="66" t="s">
        <v>201</v>
      </c>
    </row>
    <row r="33" spans="1:3" ht="17.100000000000001" customHeight="1" thickBot="1" x14ac:dyDescent="0.35">
      <c r="A33" s="57" t="s">
        <v>68</v>
      </c>
      <c r="B33" s="58" t="s">
        <v>23</v>
      </c>
      <c r="C33" s="66" t="s">
        <v>202</v>
      </c>
    </row>
    <row r="34" spans="1:3" ht="17.100000000000001" customHeight="1" thickBot="1" x14ac:dyDescent="0.35">
      <c r="A34" s="57" t="s">
        <v>69</v>
      </c>
      <c r="B34" s="58" t="s">
        <v>23</v>
      </c>
      <c r="C34" s="66" t="s">
        <v>203</v>
      </c>
    </row>
    <row r="35" spans="1:3" ht="17.100000000000001" customHeight="1" thickBot="1" x14ac:dyDescent="0.35">
      <c r="A35" s="57" t="s">
        <v>204</v>
      </c>
      <c r="B35" s="58" t="s">
        <v>168</v>
      </c>
      <c r="C35" s="66" t="s">
        <v>205</v>
      </c>
    </row>
    <row r="36" spans="1:3" ht="30" customHeight="1" thickBot="1" x14ac:dyDescent="0.35">
      <c r="A36" s="57" t="s">
        <v>89</v>
      </c>
      <c r="B36" s="58" t="s">
        <v>23</v>
      </c>
      <c r="C36" s="66" t="s">
        <v>206</v>
      </c>
    </row>
    <row r="37" spans="1:3" ht="30" customHeight="1" thickBot="1" x14ac:dyDescent="0.35">
      <c r="A37" s="57" t="s">
        <v>90</v>
      </c>
      <c r="B37" s="58" t="s">
        <v>23</v>
      </c>
      <c r="C37" s="66" t="s">
        <v>207</v>
      </c>
    </row>
    <row r="38" spans="1:3" ht="17.100000000000001" customHeight="1" thickBot="1" x14ac:dyDescent="0.35">
      <c r="A38" s="57" t="s">
        <v>208</v>
      </c>
      <c r="B38" s="58" t="s">
        <v>23</v>
      </c>
      <c r="C38" s="66" t="s">
        <v>209</v>
      </c>
    </row>
    <row r="39" spans="1:3" ht="17.100000000000001" customHeight="1" thickBot="1" x14ac:dyDescent="0.35">
      <c r="A39" s="57" t="s">
        <v>210</v>
      </c>
      <c r="B39" s="58" t="s">
        <v>23</v>
      </c>
      <c r="C39" s="66" t="s">
        <v>211</v>
      </c>
    </row>
    <row r="40" spans="1:3" ht="15" thickBot="1" x14ac:dyDescent="0.35">
      <c r="A40" s="57" t="s">
        <v>212</v>
      </c>
      <c r="B40" s="58" t="s">
        <v>213</v>
      </c>
      <c r="C40" s="66" t="s">
        <v>214</v>
      </c>
    </row>
    <row r="41" spans="1:3" ht="15" thickBot="1" x14ac:dyDescent="0.35">
      <c r="A41" s="57" t="s">
        <v>215</v>
      </c>
      <c r="B41" s="58" t="s">
        <v>213</v>
      </c>
      <c r="C41" s="66" t="s">
        <v>216</v>
      </c>
    </row>
  </sheetData>
  <sheetProtection algorithmName="SHA-512" hashValue="ehdCemhO5RNR3X5vv78v7Igfb0X1RCU6ZoDFm6QQAr9pqYtiFppkxOCc6uv2sJsXpzmFg+oQkaHaygA6GCjLPA==" saltValue="GZ7/Es70Bn+9FzUitaw7Mw=="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zoomScaleNormal="100" workbookViewId="0"/>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3" customFormat="1" ht="4.5" customHeight="1" thickBot="1" x14ac:dyDescent="0.55000000000000004">
      <c r="A4" s="5"/>
      <c r="B4" s="6"/>
      <c r="C4" s="7"/>
    </row>
    <row r="5" spans="1:3" s="63" customFormat="1" ht="20.100000000000001" customHeight="1" thickBot="1" x14ac:dyDescent="0.4">
      <c r="A5" s="64" t="s">
        <v>217</v>
      </c>
      <c r="B5" s="65"/>
      <c r="C5" s="65"/>
    </row>
    <row r="6" spans="1:3" ht="48" customHeight="1" thickBot="1" x14ac:dyDescent="0.35">
      <c r="A6" s="122"/>
      <c r="B6" s="122"/>
      <c r="C6" s="122"/>
    </row>
  </sheetData>
  <sheetProtection algorithmName="SHA-512" hashValue="9edOL0stNaWm3ikewqRUJMo8zByp+l5cwU5gbvR+CHvdwSLUIkvAuoLOEhYvzqW61KiEF2VtgUW4bxHpsWQ/pg==" saltValue="4erl6fMM3Q6c+P7zwwBDFw=="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2020-04-30T08:41:34Z</dcterms:created>
  <dcterms:modified xsi:type="dcterms:W3CDTF">2020-05-05T08:45:55Z</dcterms:modified>
</cp:coreProperties>
</file>