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<sst xmlns="http://schemas.openxmlformats.org/spreadsheetml/2006/main" count="398" uniqueCount="240">
  <si>
    <t>Creditreform Covered Bond Rating</t>
  </si>
  <si>
    <t>CaixaBank,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</si>
  <si>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</si>
  <si>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</si>
  <si>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</si>
  <si>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</si>
  <si>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</si>
  <si>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</si>
  <si>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</si>
  <si>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</si>
  <si>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</si>
  <si>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</si>
  <si>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</si>
  <si>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</si>
  <si>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</si>
  <si>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</si>
  <si>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</si>
  <si>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</si>
  <si>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</si>
  <si>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</si>
  <si>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</si>
  <si>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</si>
  <si>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</si>
  <si>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</si>
  <si>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</si>
  <si>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</si>
  <si>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</si>
  <si>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</si>
  <si>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</si>
  <si>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</si>
  <si>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</si>
  <si>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</si>
  <si>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</si>
  <si>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</si>
  <si>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</si>
  <si>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</si>
  <si>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</si>
  <si>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</si>
  <si>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</si>
  <si>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BB</t>
  </si>
  <si>
    <t>Servicer</t>
  </si>
  <si>
    <t>NA</t>
  </si>
  <si>
    <t xml:space="preserve">+ 2nd rating uplift </t>
  </si>
  <si>
    <t>+/-0 Notch</t>
  </si>
  <si>
    <t>Account Bank</t>
  </si>
  <si>
    <t>Rating covered bond program / Outlook</t>
  </si>
  <si>
    <t>AA- / Stable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</si>
  <si>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</si>
  <si>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</si>
  <si>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</si>
  <si>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</si>
  <si>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</si>
  <si>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</si>
  <si>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</si>
  <si>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</si>
  <si>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</si>
  <si>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</si>
  <si>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</si>
  <si>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</si>
  <si>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</si>
  <si>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</si>
  <si>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</si>
  <si>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</si>
  <si>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</si>
  <si>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</si>
  <si>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</si>
  <si>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</si>
  <si>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</si>
  <si>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</si>
  <si>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</si>
  <si>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</si>
  <si>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</si>
  <si>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</si>
  <si>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</si>
  <si>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</si>
  <si>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</si>
  <si>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</si>
  <si>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</si>
  <si>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</si>
  <si>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</si>
  <si>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</si>
  <si>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</si>
  <si>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</si>
  <si>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</si>
  <si>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</si>
  <si>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</si>
  <si>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</si>
  <si>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</si>
  <si>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</si>
  <si>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</si>
  <si>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</si>
  <si>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</si>
  <si>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</si>
  <si>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Andalusia</t>
  </si>
  <si>
    <t>AUD</t>
  </si>
  <si>
    <t>Aragon</t>
  </si>
  <si>
    <t>BRL</t>
  </si>
  <si>
    <t>Asturias</t>
  </si>
  <si>
    <t>CAD</t>
  </si>
  <si>
    <t>Balearic Islands</t>
  </si>
  <si>
    <t>CHF</t>
  </si>
  <si>
    <t>Basque Country</t>
  </si>
  <si>
    <t>CZK</t>
  </si>
  <si>
    <t>Canary Islands</t>
  </si>
  <si>
    <t>DKK</t>
  </si>
  <si>
    <t>Cantabria</t>
  </si>
  <si>
    <t>GBP</t>
  </si>
  <si>
    <t>Castile La Mancha</t>
  </si>
  <si>
    <t>HKD</t>
  </si>
  <si>
    <t>Castile León</t>
  </si>
  <si>
    <t>JPY</t>
  </si>
  <si>
    <t>Catalonia</t>
  </si>
  <si>
    <t>KRW</t>
  </si>
  <si>
    <t>Ceuta</t>
  </si>
  <si>
    <t>NOK</t>
  </si>
  <si>
    <t>Extremadura</t>
  </si>
  <si>
    <t>PLN</t>
  </si>
  <si>
    <t>Galicia</t>
  </si>
  <si>
    <t>SEK</t>
  </si>
  <si>
    <t>La Rioja</t>
  </si>
  <si>
    <t>SGD</t>
  </si>
  <si>
    <t>Madrid</t>
  </si>
  <si>
    <t>USD</t>
  </si>
  <si>
    <t>Melilla</t>
  </si>
  <si>
    <t>Murcia</t>
  </si>
  <si>
    <t>Navarra</t>
  </si>
  <si>
    <t>Swap Counterparties</t>
  </si>
  <si>
    <t>Valencia</t>
  </si>
  <si>
    <t>Name</t>
  </si>
  <si>
    <t>Type of arrangement</t>
  </si>
  <si>
    <t>LEI</t>
  </si>
  <si>
    <t>Others/ No info</t>
  </si>
  <si>
    <t>Swap Agreements</t>
  </si>
  <si>
    <t xml:space="preserve">Interest Rate Swap </t>
  </si>
  <si>
    <t xml:space="preserve">Currency Swap </t>
  </si>
  <si>
    <t>ISIN Lists</t>
  </si>
  <si>
    <t>ISIN</t>
  </si>
  <si>
    <t>Coupon Type</t>
  </si>
  <si>
    <t>Coupon Rate (%)</t>
  </si>
  <si>
    <t>Issue date</t>
  </si>
  <si>
    <t>Maturity date</t>
  </si>
  <si>
    <t>ES0440609131</t>
  </si>
  <si>
    <t>Floating</t>
  </si>
  <si>
    <t>EIEUR6M + 3.80</t>
  </si>
  <si>
    <t>ES0440609354</t>
  </si>
  <si>
    <t>EIEUR6M + 0.15</t>
  </si>
  <si>
    <t>ES0414970451</t>
  </si>
  <si>
    <t>Fix</t>
  </si>
  <si>
    <t>ES0440609164</t>
  </si>
  <si>
    <t>EIEUR6M + 4</t>
  </si>
  <si>
    <t>ES0440609305</t>
  </si>
  <si>
    <t>ES0440609396</t>
  </si>
  <si>
    <t>ES0413985039</t>
  </si>
  <si>
    <t>EIEUR1Y + 0.25</t>
  </si>
  <si>
    <t>ES0440609115</t>
  </si>
  <si>
    <t>EIEUR6M + 3.85</t>
  </si>
  <si>
    <t>ES0440609198</t>
  </si>
  <si>
    <t>EIEUR6M + 4.70</t>
  </si>
  <si>
    <t>ES0440609339</t>
  </si>
  <si>
    <t>ES0440609420</t>
  </si>
  <si>
    <t>ES0414970246</t>
  </si>
  <si>
    <t>ES0440609149</t>
  </si>
  <si>
    <t>EIEUR6M + 3.75</t>
  </si>
  <si>
    <t>ES0440609271</t>
  </si>
  <si>
    <t>ES0440609362</t>
  </si>
  <si>
    <t>EIEUR6M + 0.26</t>
  </si>
  <si>
    <t>ES0414970501</t>
  </si>
  <si>
    <t>EIEUR3M + 1</t>
  </si>
  <si>
    <t>ES0440609172</t>
  </si>
  <si>
    <t>EIEUR6M + 4.25</t>
  </si>
  <si>
    <t>ES0440609313</t>
  </si>
  <si>
    <t>ES0440609404</t>
  </si>
  <si>
    <t>ES0440609123</t>
  </si>
  <si>
    <t>ES0440609248</t>
  </si>
  <si>
    <t>ES0440609347</t>
  </si>
  <si>
    <t>ES0414970303</t>
  </si>
  <si>
    <t>ES0440609156</t>
  </si>
  <si>
    <t>ES0440609370</t>
  </si>
  <si>
    <t>EIEUR6M + 0.24</t>
  </si>
  <si>
    <t>ES0413980022</t>
  </si>
  <si>
    <t>EIEUR3M + 3.85</t>
  </si>
  <si>
    <t>ES0440609180</t>
  </si>
  <si>
    <t>ES0440609321</t>
  </si>
  <si>
    <t>EIEUR6M + 0.55</t>
  </si>
  <si>
    <t>ES0414970204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</si>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</sst>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3"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2"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5" fillId="2"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1"/>
              <c:layout>
                <c:manualLayout>
                  <c:x val="-6.3872247458186312E-3"/>
                  <c:y val="3.38123415046490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4F0-490C-9FC4-89865CDBC3B3}"/>
                </c:ext>
              </c:extLst>
            </c:dLbl>
            <c:dLbl>
              <c:idx val="2"/>
              <c:layout>
                <c:manualLayout>
                  <c:x val="-6.3872247458186312E-3"/>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4F0-490C-9FC4-89865CDBC3B3}"/>
                </c:ext>
              </c:extLst>
            </c:dLbl>
            <c:dLbl>
              <c:idx val="3"/>
              <c:layout>
                <c:manualLayout>
                  <c:x val="-2.3045308055346561E-2"/>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4F0-490C-9FC4-89865CDBC3B3}"/>
                </c:ext>
              </c:extLst>
            </c:dLbl>
            <c:dLbl>
              <c:idx val="4"/>
              <c:layout>
                <c:manualLayout>
                  <c:x val="-6.3872247458186312E-3"/>
                  <c:y val="3.381234150464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4F0-490C-9FC4-89865CDBC3B3}"/>
                </c:ext>
              </c:extLst>
            </c:dLbl>
            <c:dLbl>
              <c:idx val="5"/>
              <c:layout>
                <c:manualLayout>
                  <c:x val="-9.5808371187279459E-3"/>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4F0-490C-9FC4-89865CDBC3B3}"/>
                </c:ext>
              </c:extLst>
            </c:dLbl>
            <c:dLbl>
              <c:idx val="6"/>
              <c:layout>
                <c:manualLayout>
                  <c:x val="0"/>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4F0-490C-9FC4-89865CDBC3B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1052.7091507200003</c:v>
                </c:pt>
                <c:pt idx="1">
                  <c:v>643.46040209</c:v>
                </c:pt>
                <c:pt idx="2">
                  <c:v>981.14797263000003</c:v>
                </c:pt>
                <c:pt idx="3">
                  <c:v>1204.2350315000001</c:v>
                </c:pt>
                <c:pt idx="4">
                  <c:v>1797.07723231</c:v>
                </c:pt>
                <c:pt idx="5">
                  <c:v>12330.598402910002</c:v>
                </c:pt>
                <c:pt idx="6">
                  <c:v>71261.914682869989</c:v>
                </c:pt>
              </c:numCache>
            </c:numRef>
          </c:val>
          <c:extLst>
            <c:ext xmlns:c16="http://schemas.microsoft.com/office/drawing/2014/chart" uri="{C3380CC4-5D6E-409C-BE32-E72D297353CC}">
              <c16:uniqueId val="{00000001-C4F0-490C-9FC4-89865CDBC3B3}"/>
            </c:ext>
          </c:extLst>
        </c:ser>
        <c:ser>
          <c:idx val="0"/>
          <c:order val="1"/>
          <c:tx>
            <c:strRef>
              <c:f>'[1]Aux Table'!$C$2</c:f>
              <c:strCache>
                <c:ptCount val="1"/>
                <c:pt idx="0">
                  <c:v>Cover Bonds</c:v>
                </c:pt>
              </c:strCache>
            </c:strRef>
          </c:tx>
          <c:spPr>
            <a:solidFill>
              <a:srgbClr val="009EE2"/>
            </a:solidFill>
          </c:spPr>
          <c:invertIfNegative val="0"/>
          <c:dLbls>
            <c:dLbl>
              <c:idx val="0"/>
              <c:layout>
                <c:manualLayout>
                  <c:x val="9.6977685953738395E-3"/>
                  <c:y val="3.46052897233999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4F0-490C-9FC4-89865CDBC3B3}"/>
                </c:ext>
              </c:extLst>
            </c:dLbl>
            <c:dLbl>
              <c:idx val="2"/>
              <c:layout>
                <c:manualLayout>
                  <c:x val="0"/>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4F0-490C-9FC4-89865CDBC3B3}"/>
                </c:ext>
              </c:extLst>
            </c:dLbl>
            <c:dLbl>
              <c:idx val="3"/>
              <c:layout>
                <c:manualLayout>
                  <c:x val="-2.5035909279280226E-3"/>
                  <c:y val="2.25415610030993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F0-490C-9FC4-89865CDBC3B3}"/>
                </c:ext>
              </c:extLst>
            </c:dLbl>
            <c:dLbl>
              <c:idx val="4"/>
              <c:layout>
                <c:manualLayout>
                  <c:x val="-2.2078674515073849E-3"/>
                  <c:y val="2.17645871189178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4F0-490C-9FC4-89865CDBC3B3}"/>
                </c:ext>
              </c:extLst>
            </c:dLbl>
            <c:dLbl>
              <c:idx val="5"/>
              <c:layout>
                <c:manualLayout>
                  <c:x val="0"/>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4F0-490C-9FC4-89865CDBC3B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432.616871</c:v>
                </c:pt>
                <c:pt idx="1">
                  <c:v>4525</c:v>
                </c:pt>
                <c:pt idx="2">
                  <c:v>8000</c:v>
                </c:pt>
                <c:pt idx="3">
                  <c:v>7057.2222240000001</c:v>
                </c:pt>
                <c:pt idx="4">
                  <c:v>7450</c:v>
                </c:pt>
                <c:pt idx="5">
                  <c:v>20003.16119126889</c:v>
                </c:pt>
                <c:pt idx="6">
                  <c:v>2434.0773286467133</c:v>
                </c:pt>
              </c:numCache>
            </c:numRef>
          </c:val>
          <c:extLst>
            <c:ext xmlns:c16="http://schemas.microsoft.com/office/drawing/2014/chart" uri="{C3380CC4-5D6E-409C-BE32-E72D297353CC}">
              <c16:uniqueId val="{00000005-C4F0-490C-9FC4-89865CDBC3B3}"/>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0.35495604731506414</c:v>
                </c:pt>
                <c:pt idx="1">
                  <c:v>0.64504395268493575</c:v>
                </c:pt>
                <c:pt idx="2">
                  <c:v>0</c:v>
                </c:pt>
              </c:numCache>
            </c:numRef>
          </c:val>
          <c:extLst>
            <c:ext xmlns:c16="http://schemas.microsoft.com/office/drawing/2014/chart" uri="{C3380CC4-5D6E-409C-BE32-E72D297353CC}">
              <c16:uniqueId val="{00000000-5927-4B62-BCA7-19358563DF2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27-4B62-BCA7-19358563DF2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0.2049312014993496</c:v>
                </c:pt>
                <c:pt idx="1">
                  <c:v>0.79506879850065038</c:v>
                </c:pt>
                <c:pt idx="2">
                  <c:v>0</c:v>
                </c:pt>
              </c:numCache>
            </c:numRef>
          </c:val>
          <c:extLst>
            <c:ext xmlns:c16="http://schemas.microsoft.com/office/drawing/2014/chart" uri="{C3380CC4-5D6E-409C-BE32-E72D297353CC}">
              <c16:uniqueId val="{00000002-5927-4B62-BCA7-19358563DF23}"/>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0.54677084128369791</c:v>
                </c:pt>
                <c:pt idx="1">
                  <c:v>6.8151708642544745E-2</c:v>
                </c:pt>
                <c:pt idx="2">
                  <c:v>0.14716843587679612</c:v>
                </c:pt>
                <c:pt idx="3">
                  <c:v>0.31034962486515388</c:v>
                </c:pt>
                <c:pt idx="4">
                  <c:v>3.9934945614069122</c:v>
                </c:pt>
              </c:numCache>
            </c:numRef>
          </c:val>
          <c:extLst>
            <c:ext xmlns:c16="http://schemas.microsoft.com/office/drawing/2014/chart" uri="{C3380CC4-5D6E-409C-BE32-E72D297353CC}">
              <c16:uniqueId val="{00000000-F80B-4C4C-9132-B580D423F7E1}"/>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0.46012778066280802</c:v>
                </c:pt>
                <c:pt idx="1">
                  <c:v>5.7064973930130498E-2</c:v>
                </c:pt>
                <c:pt idx="2">
                  <c:v>0.13778670226035641</c:v>
                </c:pt>
                <c:pt idx="3">
                  <c:v>0.31449000952960776</c:v>
                </c:pt>
                <c:pt idx="4">
                  <c:v>3.3025368294738762</c:v>
                </c:pt>
              </c:numCache>
            </c:numRef>
          </c:val>
          <c:extLst>
            <c:ext xmlns:c16="http://schemas.microsoft.com/office/drawing/2014/chart" uri="{C3380CC4-5D6E-409C-BE32-E72D297353CC}">
              <c16:uniqueId val="{00000001-F80B-4C4C-9132-B580D423F7E1}"/>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0.15890987029708539</c:v>
                </c:pt>
                <c:pt idx="1">
                  <c:v>0.13381910359712224</c:v>
                </c:pt>
                <c:pt idx="2">
                  <c:v>0.10531063058361945</c:v>
                </c:pt>
                <c:pt idx="3">
                  <c:v>0.12152534111404026</c:v>
                </c:pt>
                <c:pt idx="4">
                  <c:v>0.48043505440813278</c:v>
                </c:pt>
              </c:numCache>
            </c:numRef>
          </c:val>
          <c:extLst>
            <c:ext xmlns:c16="http://schemas.microsoft.com/office/drawing/2014/chart" uri="{C3380CC4-5D6E-409C-BE32-E72D297353CC}">
              <c16:uniqueId val="{00000000-E62B-4188-A771-A1A92D7EF780}"/>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8.8034979348069864E-2</c:v>
                </c:pt>
                <c:pt idx="1">
                  <c:v>7.7584864977405521E-2</c:v>
                </c:pt>
                <c:pt idx="2">
                  <c:v>5.7575810901392466E-2</c:v>
                </c:pt>
                <c:pt idx="3">
                  <c:v>7.5002722980673175E-2</c:v>
                </c:pt>
                <c:pt idx="4">
                  <c:v>0.70180162179245886</c:v>
                </c:pt>
              </c:numCache>
            </c:numRef>
          </c:val>
          <c:extLst>
            <c:ext xmlns:c16="http://schemas.microsoft.com/office/drawing/2014/chart" uri="{C3380CC4-5D6E-409C-BE32-E72D297353CC}">
              <c16:uniqueId val="{00000001-E62B-4188-A771-A1A92D7EF780}"/>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5781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oneCellAnchor>
    <xdr:from>
      <xdr:col>4</xdr:col>
      <xdr:colOff>219075</xdr:colOff>
      <xdr:row>58</xdr:row>
      <xdr:rowOff>0</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156525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CaixaBank,%20S.A/2018/01%20Monitoring-Unterlagen/Surveillance%20Report/Q2-2019/20190805-CB-SurvReport-V0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1052.7091507200003</v>
          </cell>
          <cell r="C3">
            <v>432.616871</v>
          </cell>
        </row>
        <row r="4">
          <cell r="A4">
            <v>24</v>
          </cell>
          <cell r="B4">
            <v>643.46040209</v>
          </cell>
          <cell r="C4">
            <v>4525</v>
          </cell>
        </row>
        <row r="5">
          <cell r="A5">
            <v>36</v>
          </cell>
          <cell r="B5">
            <v>981.14797263000003</v>
          </cell>
          <cell r="C5">
            <v>8000</v>
          </cell>
        </row>
        <row r="6">
          <cell r="A6">
            <v>48</v>
          </cell>
          <cell r="B6">
            <v>1204.2350315000001</v>
          </cell>
          <cell r="C6">
            <v>7057.2222240000001</v>
          </cell>
        </row>
        <row r="7">
          <cell r="A7">
            <v>60</v>
          </cell>
          <cell r="B7">
            <v>1797.07723231</v>
          </cell>
          <cell r="C7">
            <v>7450</v>
          </cell>
        </row>
        <row r="8">
          <cell r="A8">
            <v>120</v>
          </cell>
          <cell r="B8">
            <v>12330.598402910002</v>
          </cell>
          <cell r="C8">
            <v>20003.16119126889</v>
          </cell>
        </row>
        <row r="9">
          <cell r="A9">
            <v>180</v>
          </cell>
          <cell r="B9">
            <v>71261.914682869989</v>
          </cell>
          <cell r="C9">
            <v>2434.0773286467133</v>
          </cell>
        </row>
        <row r="13">
          <cell r="B13" t="str">
            <v>Covered Bonds</v>
          </cell>
          <cell r="C13" t="str">
            <v>Cover Assets</v>
          </cell>
        </row>
        <row r="14">
          <cell r="A14" t="str">
            <v>Fixed coupon</v>
          </cell>
          <cell r="B14">
            <v>0.35495604731506414</v>
          </cell>
          <cell r="C14">
            <v>0.2049312014993496</v>
          </cell>
        </row>
        <row r="15">
          <cell r="A15" t="str">
            <v>Floating coupon</v>
          </cell>
          <cell r="B15">
            <v>0.64504395268493575</v>
          </cell>
          <cell r="C15">
            <v>0.79506879850065038</v>
          </cell>
        </row>
        <row r="16">
          <cell r="A16" t="str">
            <v>Other</v>
          </cell>
          <cell r="B16">
            <v>0</v>
          </cell>
          <cell r="C16">
            <v>0</v>
          </cell>
        </row>
        <row r="39">
          <cell r="B39" t="str">
            <v>Commercial</v>
          </cell>
          <cell r="C39" t="str">
            <v>Residential</v>
          </cell>
        </row>
        <row r="40">
          <cell r="A40" t="str">
            <v>&lt;30 days</v>
          </cell>
          <cell r="B40">
            <v>0.54677084128369791</v>
          </cell>
          <cell r="C40">
            <v>0.46012778066280802</v>
          </cell>
        </row>
        <row r="41">
          <cell r="A41" t="str">
            <v>30-&lt;60 days</v>
          </cell>
          <cell r="B41">
            <v>6.8151708642544745E-2</v>
          </cell>
          <cell r="C41">
            <v>5.7064973930130498E-2</v>
          </cell>
        </row>
        <row r="42">
          <cell r="A42" t="str">
            <v>60-&lt;90 days</v>
          </cell>
          <cell r="B42">
            <v>0.14716843587679612</v>
          </cell>
          <cell r="C42">
            <v>0.13778670226035641</v>
          </cell>
        </row>
        <row r="43">
          <cell r="A43" t="str">
            <v>90-&lt;180 days</v>
          </cell>
          <cell r="B43">
            <v>0.31034962486515388</v>
          </cell>
          <cell r="C43">
            <v>0.31449000952960776</v>
          </cell>
        </row>
        <row r="44">
          <cell r="A44" t="str">
            <v>&gt;= 180 days</v>
          </cell>
          <cell r="B44">
            <v>3.9934945614069122</v>
          </cell>
          <cell r="C44">
            <v>3.3025368294738762</v>
          </cell>
        </row>
        <row r="47">
          <cell r="B47" t="str">
            <v>Commercial</v>
          </cell>
          <cell r="C47" t="str">
            <v>Residential</v>
          </cell>
        </row>
        <row r="48">
          <cell r="A48" t="str">
            <v>&gt;12</v>
          </cell>
          <cell r="B48">
            <v>0.15890987029708539</v>
          </cell>
          <cell r="C48">
            <v>8.8034979348069864E-2</v>
          </cell>
        </row>
        <row r="49">
          <cell r="A49" t="str">
            <v>≥  12 - ≤ 24</v>
          </cell>
          <cell r="B49">
            <v>0.13381910359712224</v>
          </cell>
          <cell r="C49">
            <v>7.7584864977405521E-2</v>
          </cell>
        </row>
        <row r="50">
          <cell r="A50" t="str">
            <v>≥ 24 - ≤ 36</v>
          </cell>
          <cell r="B50">
            <v>0.10531063058361945</v>
          </cell>
          <cell r="C50">
            <v>5.7575810901392466E-2</v>
          </cell>
        </row>
        <row r="51">
          <cell r="A51" t="str">
            <v>≥ 36 - ≤ 60</v>
          </cell>
          <cell r="B51">
            <v>0.12152534111404026</v>
          </cell>
          <cell r="C51">
            <v>7.5002722980673175E-2</v>
          </cell>
        </row>
        <row r="52">
          <cell r="A52" t="str">
            <v>≥ 60</v>
          </cell>
          <cell r="B52">
            <v>0.48043505440813278</v>
          </cell>
          <cell r="C52">
            <v>0.70180162179245886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topLeftCell="A37" zoomScale="130" zoomScaleNormal="130" workbookViewId="0">
      <selection activeCell="A70" sqref="A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4" t="s">
        <v>3</v>
      </c>
      <c r="B5" s="113"/>
      <c r="C5" s="113"/>
      <c r="D5" s="113"/>
      <c r="E5" s="113"/>
      <c r="F5" s="113"/>
      <c r="G5" s="113"/>
      <c r="H5" s="114"/>
    </row>
    <row r="6" spans="1:8" ht="17.100000000000001" customHeight="1" thickBot="1" x14ac:dyDescent="0.4">
      <c r="A6" s="70" t="s">
        <v>4</v>
      </c>
      <c r="B6" s="70"/>
      <c r="C6" s="12" t="s">
        <v>5</v>
      </c>
      <c r="D6" s="70" t="s">
        <v>6</v>
      </c>
      <c r="E6" s="70"/>
      <c r="F6" s="70" t="s">
        <v>7</v>
      </c>
      <c r="G6" s="70"/>
      <c r="H6" s="70"/>
    </row>
    <row r="7" spans="1:8" ht="17.100000000000001" customHeight="1" thickBot="1" x14ac:dyDescent="0.4">
      <c r="A7" s="70" t="s">
        <v>8</v>
      </c>
      <c r="B7" s="70"/>
      <c r="C7" s="13" t="s">
        <v>9</v>
      </c>
      <c r="D7" s="70" t="s">
        <v>10</v>
      </c>
      <c r="E7" s="70"/>
      <c r="F7" s="115">
        <v>0.25</v>
      </c>
      <c r="G7" s="116"/>
      <c r="H7" s="117"/>
    </row>
    <row r="8" spans="1:8" ht="28.5" customHeight="1" thickBot="1" x14ac:dyDescent="0.4">
      <c r="A8" s="70" t="s">
        <v>11</v>
      </c>
      <c r="B8" s="70"/>
      <c r="C8" s="14" t="s">
        <v>12</v>
      </c>
      <c r="D8" s="70"/>
      <c r="E8" s="70"/>
      <c r="F8" s="118">
        <v>0.78892637625065709</v>
      </c>
      <c r="G8" s="118"/>
      <c r="H8" s="118"/>
    </row>
    <row r="9" spans="1:8" ht="17.100000000000001" customHeight="1" thickBot="1" x14ac:dyDescent="0.4">
      <c r="A9" s="119" t="s">
        <v>13</v>
      </c>
      <c r="B9" s="119"/>
      <c r="C9" s="15">
        <v>49902.077614915601</v>
      </c>
      <c r="D9" s="70"/>
      <c r="E9" s="70"/>
      <c r="F9" s="109">
        <v>0.25</v>
      </c>
      <c r="G9" s="109"/>
      <c r="H9" s="109"/>
    </row>
    <row r="10" spans="1:8" ht="17.100000000000001" customHeight="1" thickBot="1" x14ac:dyDescent="0.4">
      <c r="A10" s="70" t="s">
        <v>14</v>
      </c>
      <c r="B10" s="70"/>
      <c r="C10" s="15">
        <v>89271.142875029997</v>
      </c>
      <c r="D10" s="70" t="s">
        <v>15</v>
      </c>
      <c r="E10" s="70"/>
      <c r="F10" s="110">
        <v>0.35495604731506414</v>
      </c>
      <c r="G10" s="110"/>
      <c r="H10" s="110"/>
    </row>
    <row r="11" spans="1:8" ht="17.100000000000001" customHeight="1" thickBot="1" x14ac:dyDescent="0.4">
      <c r="A11" s="91" t="s">
        <v>16</v>
      </c>
      <c r="B11" s="92"/>
      <c r="C11" s="16">
        <v>5.3259456545124104</v>
      </c>
      <c r="D11" s="70"/>
      <c r="E11" s="70"/>
      <c r="F11" s="111">
        <v>0.64504395268493575</v>
      </c>
      <c r="G11" s="111"/>
      <c r="H11" s="111"/>
    </row>
    <row r="12" spans="1:8" ht="17.100000000000001" customHeight="1" thickBot="1" x14ac:dyDescent="0.4">
      <c r="A12" s="70" t="s">
        <v>17</v>
      </c>
      <c r="B12" s="70"/>
      <c r="C12" s="16">
        <v>9.0382848495302106</v>
      </c>
      <c r="D12" s="70"/>
      <c r="E12" s="70"/>
      <c r="F12" s="112">
        <v>0</v>
      </c>
      <c r="G12" s="112"/>
      <c r="H12" s="112"/>
    </row>
    <row r="13" spans="1:8" ht="14.25" customHeight="1" thickBot="1" x14ac:dyDescent="0.4">
      <c r="A13" s="105" t="s">
        <v>18</v>
      </c>
      <c r="B13" s="105"/>
      <c r="C13" s="17" t="s">
        <v>19</v>
      </c>
    </row>
    <row r="14" spans="1:8" ht="20.100000000000001" customHeight="1" thickBot="1" x14ac:dyDescent="0.4">
      <c r="A14" s="71" t="s">
        <v>20</v>
      </c>
      <c r="B14" s="71"/>
      <c r="C14" s="71"/>
      <c r="D14" s="71"/>
      <c r="E14" s="71"/>
      <c r="F14" s="71"/>
      <c r="G14" s="71"/>
      <c r="H14" s="71"/>
    </row>
    <row r="15" spans="1:8" ht="17.100000000000001" customHeight="1" thickBot="1" x14ac:dyDescent="0.4">
      <c r="A15" s="101" t="s">
        <v>21</v>
      </c>
      <c r="B15" s="102"/>
      <c r="C15" s="103"/>
      <c r="D15" s="69" t="s">
        <v>22</v>
      </c>
      <c r="E15" s="69"/>
      <c r="F15" s="69"/>
      <c r="G15" s="69"/>
      <c r="H15" s="69"/>
    </row>
    <row r="16" spans="1:8" ht="17.25" customHeight="1" thickBot="1" x14ac:dyDescent="0.4">
      <c r="A16" s="70" t="s">
        <v>23</v>
      </c>
      <c r="B16" s="70"/>
      <c r="C16" s="18" t="s">
        <v>1</v>
      </c>
      <c r="D16" s="70" t="s">
        <v>24</v>
      </c>
      <c r="E16" s="70"/>
      <c r="F16" s="106">
        <v>43493</v>
      </c>
      <c r="G16" s="107"/>
      <c r="H16" s="108"/>
    </row>
    <row r="17" spans="1:8" ht="17.100000000000001" customHeight="1" thickBot="1" x14ac:dyDescent="0.4">
      <c r="A17" s="70" t="s">
        <v>25</v>
      </c>
      <c r="B17" s="70"/>
      <c r="C17" s="18" t="s">
        <v>26</v>
      </c>
      <c r="D17" s="70" t="s">
        <v>27</v>
      </c>
      <c r="E17" s="70"/>
      <c r="F17" s="104">
        <v>0.29859999999999998</v>
      </c>
      <c r="G17" s="104"/>
      <c r="H17" s="104"/>
    </row>
    <row r="18" spans="1:8" ht="17.100000000000001" customHeight="1" thickBot="1" x14ac:dyDescent="0.4">
      <c r="A18" s="70" t="s">
        <v>28</v>
      </c>
      <c r="B18" s="70"/>
      <c r="C18" s="19" t="s">
        <v>29</v>
      </c>
      <c r="D18" s="70" t="s">
        <v>30</v>
      </c>
      <c r="E18" s="70"/>
      <c r="F18" s="104">
        <v>0.74490000000000001</v>
      </c>
      <c r="G18" s="104"/>
      <c r="H18" s="104"/>
    </row>
    <row r="19" spans="1:8" ht="17.100000000000001" customHeight="1" thickBot="1" x14ac:dyDescent="0.4">
      <c r="A19" s="97" t="s">
        <v>31</v>
      </c>
      <c r="B19" s="97"/>
      <c r="C19" s="20">
        <v>4</v>
      </c>
      <c r="D19" s="70" t="s">
        <v>32</v>
      </c>
      <c r="E19" s="70"/>
      <c r="F19" s="104">
        <v>7.6172859999999995E-2</v>
      </c>
      <c r="G19" s="104"/>
      <c r="H19" s="104"/>
    </row>
    <row r="20" spans="1:8" ht="17.100000000000001" customHeight="1" thickBot="1" x14ac:dyDescent="0.4">
      <c r="A20" s="97" t="s">
        <v>33</v>
      </c>
      <c r="B20" s="97"/>
      <c r="C20" s="21">
        <v>1</v>
      </c>
      <c r="D20" s="70" t="s">
        <v>34</v>
      </c>
      <c r="E20" s="70"/>
      <c r="F20" s="104">
        <v>0.21759999999999999</v>
      </c>
      <c r="G20" s="104"/>
      <c r="H20" s="104"/>
    </row>
    <row r="21" spans="1:8" ht="17.100000000000001" customHeight="1" thickBot="1" x14ac:dyDescent="0.4">
      <c r="A21" s="97" t="s">
        <v>35</v>
      </c>
      <c r="B21" s="97"/>
      <c r="C21" s="18" t="s">
        <v>36</v>
      </c>
      <c r="D21" s="101" t="s">
        <v>37</v>
      </c>
      <c r="E21" s="102"/>
      <c r="F21" s="102"/>
      <c r="G21" s="102"/>
      <c r="H21" s="103"/>
    </row>
    <row r="22" spans="1:8" ht="17.100000000000001" customHeight="1" thickBot="1" x14ac:dyDescent="0.4">
      <c r="A22" s="97" t="s">
        <v>38</v>
      </c>
      <c r="B22" s="97"/>
      <c r="C22" s="18" t="s">
        <v>39</v>
      </c>
      <c r="D22" s="91" t="s">
        <v>40</v>
      </c>
      <c r="E22" s="92"/>
      <c r="F22" s="98" t="s">
        <v>41</v>
      </c>
      <c r="G22" s="99"/>
      <c r="H22" s="100"/>
    </row>
    <row r="23" spans="1:8" ht="17.100000000000001" customHeight="1" thickBot="1" x14ac:dyDescent="0.4">
      <c r="A23" s="97" t="s">
        <v>42</v>
      </c>
      <c r="B23" s="97"/>
      <c r="C23" s="22" t="s">
        <v>43</v>
      </c>
      <c r="D23" s="91" t="s">
        <v>44</v>
      </c>
      <c r="E23" s="92"/>
      <c r="F23" s="98" t="s">
        <v>41</v>
      </c>
      <c r="G23" s="99"/>
      <c r="H23" s="100"/>
    </row>
    <row r="24" spans="1:8" ht="17.100000000000001" customHeight="1" thickBot="1" x14ac:dyDescent="0.4">
      <c r="A24" s="97" t="s">
        <v>45</v>
      </c>
      <c r="B24" s="97"/>
      <c r="C24" s="23" t="s">
        <v>46</v>
      </c>
      <c r="D24" s="91" t="s">
        <v>47</v>
      </c>
      <c r="E24" s="92"/>
      <c r="F24" s="98" t="s">
        <v>41</v>
      </c>
      <c r="G24" s="99"/>
      <c r="H24" s="100"/>
    </row>
    <row r="25" spans="1:8" ht="8.25" customHeight="1" thickBot="1" x14ac:dyDescent="0.4"/>
    <row r="26" spans="1:8" ht="20.100000000000001" customHeight="1" thickBot="1" x14ac:dyDescent="0.4">
      <c r="A26" s="71" t="s">
        <v>48</v>
      </c>
      <c r="B26" s="71"/>
      <c r="C26" s="71"/>
      <c r="D26" s="71"/>
      <c r="E26" s="71"/>
      <c r="F26" s="71"/>
      <c r="G26" s="71"/>
      <c r="H26" s="71"/>
    </row>
    <row r="27" spans="1:8" ht="17.100000000000001" customHeight="1" thickBot="1" x14ac:dyDescent="0.4">
      <c r="A27" s="69" t="s">
        <v>49</v>
      </c>
      <c r="B27" s="69"/>
      <c r="C27" s="69"/>
      <c r="D27" s="69" t="s">
        <v>50</v>
      </c>
      <c r="E27" s="69"/>
      <c r="F27" s="69"/>
      <c r="G27" s="69"/>
      <c r="H27" s="69"/>
    </row>
    <row r="28" spans="1:8" ht="17.100000000000001" customHeight="1" thickBot="1" x14ac:dyDescent="0.4">
      <c r="A28" s="97" t="s">
        <v>51</v>
      </c>
      <c r="B28" s="97"/>
      <c r="C28" s="15">
        <v>89271.142875029997</v>
      </c>
      <c r="D28" s="89" t="s">
        <v>52</v>
      </c>
      <c r="E28" s="90"/>
      <c r="F28" s="94">
        <v>69379.458367009996</v>
      </c>
      <c r="G28" s="95"/>
      <c r="H28" s="96"/>
    </row>
    <row r="29" spans="1:8" ht="17.100000000000001" customHeight="1" thickBot="1" x14ac:dyDescent="0.4">
      <c r="A29" s="70" t="s">
        <v>53</v>
      </c>
      <c r="B29" s="70"/>
      <c r="C29" s="24">
        <v>101.115461139856</v>
      </c>
      <c r="D29" s="89" t="s">
        <v>54</v>
      </c>
      <c r="E29" s="90"/>
      <c r="F29" s="94">
        <v>19891.68450802</v>
      </c>
      <c r="G29" s="95"/>
      <c r="H29" s="96"/>
    </row>
    <row r="30" spans="1:8" ht="17.100000000000001" customHeight="1" thickBot="1" x14ac:dyDescent="0.4">
      <c r="A30" s="91" t="s">
        <v>55</v>
      </c>
      <c r="B30" s="92"/>
      <c r="C30" s="25">
        <v>1188156</v>
      </c>
      <c r="D30" s="89" t="s">
        <v>56</v>
      </c>
      <c r="E30" s="90"/>
      <c r="F30" s="94">
        <v>0</v>
      </c>
      <c r="G30" s="95"/>
      <c r="H30" s="96"/>
    </row>
    <row r="31" spans="1:8" ht="17.25" customHeight="1" thickBot="1" x14ac:dyDescent="0.4">
      <c r="A31" s="69" t="s">
        <v>57</v>
      </c>
      <c r="B31" s="69"/>
      <c r="C31" s="69"/>
      <c r="D31" s="69" t="s">
        <v>58</v>
      </c>
      <c r="E31" s="69"/>
      <c r="F31" s="69"/>
      <c r="G31" s="69"/>
      <c r="H31" s="69"/>
    </row>
    <row r="32" spans="1:8" ht="17.25" customHeight="1" thickBot="1" x14ac:dyDescent="0.4">
      <c r="A32" s="89" t="s">
        <v>59</v>
      </c>
      <c r="B32" s="90"/>
      <c r="C32" s="26">
        <v>89271.142875029997</v>
      </c>
      <c r="D32" s="91" t="s">
        <v>60</v>
      </c>
      <c r="E32" s="92"/>
      <c r="F32" s="93">
        <v>100243</v>
      </c>
      <c r="G32" s="93"/>
      <c r="H32" s="93"/>
    </row>
    <row r="33" spans="1:8" ht="17.100000000000001" customHeight="1" thickBot="1" x14ac:dyDescent="0.4">
      <c r="A33" s="89" t="s">
        <v>61</v>
      </c>
      <c r="B33" s="90"/>
      <c r="C33" s="26">
        <v>0</v>
      </c>
      <c r="D33" s="91" t="s">
        <v>62</v>
      </c>
      <c r="E33" s="92"/>
      <c r="F33" s="93">
        <v>1087913</v>
      </c>
      <c r="G33" s="93"/>
      <c r="H33" s="93"/>
    </row>
    <row r="34" spans="1:8" ht="17.100000000000001" customHeight="1" thickBot="1" x14ac:dyDescent="0.4">
      <c r="A34" s="89" t="s">
        <v>63</v>
      </c>
      <c r="B34" s="90"/>
      <c r="C34" s="26">
        <v>0</v>
      </c>
      <c r="D34" s="91" t="s">
        <v>64</v>
      </c>
      <c r="E34" s="92"/>
      <c r="F34" s="93">
        <v>198.43464888341333</v>
      </c>
      <c r="G34" s="93"/>
      <c r="H34" s="93"/>
    </row>
    <row r="35" spans="1:8" ht="17.100000000000001" customHeight="1" thickBot="1" x14ac:dyDescent="0.4">
      <c r="A35" s="89" t="s">
        <v>65</v>
      </c>
      <c r="B35" s="90"/>
      <c r="C35" s="26">
        <v>0</v>
      </c>
      <c r="D35" s="91" t="s">
        <v>66</v>
      </c>
      <c r="E35" s="92"/>
      <c r="F35" s="93">
        <v>63.772984022628641</v>
      </c>
      <c r="G35" s="93"/>
      <c r="H35" s="93"/>
    </row>
    <row r="36" spans="1:8" ht="17.100000000000001" customHeight="1" thickBot="1" x14ac:dyDescent="0.4">
      <c r="A36" s="89" t="s">
        <v>56</v>
      </c>
      <c r="B36" s="90"/>
      <c r="C36" s="26">
        <v>0</v>
      </c>
      <c r="D36" s="91"/>
      <c r="E36" s="92"/>
      <c r="F36" s="93"/>
      <c r="G36" s="93"/>
      <c r="H36" s="93"/>
    </row>
    <row r="37" spans="1:8" ht="8.25" customHeight="1" thickBot="1" x14ac:dyDescent="0.4"/>
    <row r="38" spans="1:8" ht="16.2" thickBot="1" x14ac:dyDescent="0.4">
      <c r="A38" s="81" t="s">
        <v>67</v>
      </c>
      <c r="B38" s="82"/>
      <c r="C38" s="83"/>
      <c r="D38" s="84" t="s">
        <v>68</v>
      </c>
      <c r="E38" s="84"/>
      <c r="F38" s="84"/>
      <c r="G38" s="84"/>
      <c r="H38" s="8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5" t="s">
        <v>69</v>
      </c>
      <c r="B51" s="85"/>
      <c r="C51" s="85"/>
      <c r="D51" s="85" t="s">
        <v>70</v>
      </c>
      <c r="E51" s="85"/>
      <c r="F51" s="85"/>
      <c r="G51" s="85"/>
      <c r="H51" s="8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86" t="s">
        <v>71</v>
      </c>
      <c r="B67" s="87"/>
      <c r="C67" s="88"/>
      <c r="D67" s="85" t="s">
        <v>72</v>
      </c>
      <c r="E67" s="85"/>
      <c r="F67" s="85"/>
      <c r="G67" s="85"/>
      <c r="H67" s="85"/>
    </row>
    <row r="68" spans="1:8" ht="16.2" thickBot="1" x14ac:dyDescent="0.4">
      <c r="A68" s="28" t="s">
        <v>73</v>
      </c>
      <c r="B68" s="29" t="s">
        <v>74</v>
      </c>
      <c r="C68" s="29" t="s">
        <v>75</v>
      </c>
      <c r="D68" s="28" t="s">
        <v>73</v>
      </c>
      <c r="E68" s="77" t="s">
        <v>74</v>
      </c>
      <c r="F68" s="77"/>
      <c r="G68" s="77" t="s">
        <v>75</v>
      </c>
      <c r="H68" s="77"/>
    </row>
    <row r="69" spans="1:8" ht="16.2" thickBot="1" x14ac:dyDescent="0.4">
      <c r="A69" s="30" t="s">
        <v>76</v>
      </c>
      <c r="B69" s="31">
        <v>6938.2324004700004</v>
      </c>
      <c r="C69" s="32">
        <v>0.34880064570060021</v>
      </c>
      <c r="D69" s="30" t="s">
        <v>76</v>
      </c>
      <c r="E69" s="79">
        <v>23004.732141830002</v>
      </c>
      <c r="F69" s="79"/>
      <c r="G69" s="80">
        <v>0.33157843377988622</v>
      </c>
      <c r="H69" s="80"/>
    </row>
    <row r="70" spans="1:8" ht="16.2" thickBot="1" x14ac:dyDescent="0.4">
      <c r="A70" s="30" t="s">
        <v>77</v>
      </c>
      <c r="B70" s="31">
        <v>3456.8562068599999</v>
      </c>
      <c r="C70" s="32">
        <v>0.1737839852359539</v>
      </c>
      <c r="D70" s="30" t="s">
        <v>77</v>
      </c>
      <c r="E70" s="79">
        <v>12374.189268280001</v>
      </c>
      <c r="F70" s="79"/>
      <c r="G70" s="80">
        <v>0.17835523020116192</v>
      </c>
      <c r="H70" s="80"/>
    </row>
    <row r="71" spans="1:8" ht="16.2" thickBot="1" x14ac:dyDescent="0.4">
      <c r="A71" s="30" t="s">
        <v>78</v>
      </c>
      <c r="B71" s="31">
        <v>3591.4772176399997</v>
      </c>
      <c r="C71" s="32">
        <v>0.18055168812837222</v>
      </c>
      <c r="D71" s="30" t="s">
        <v>78</v>
      </c>
      <c r="E71" s="79">
        <v>11215.894502790001</v>
      </c>
      <c r="F71" s="79"/>
      <c r="G71" s="80">
        <v>0.16166016234169922</v>
      </c>
      <c r="H71" s="80"/>
    </row>
    <row r="72" spans="1:8" ht="16.2" thickBot="1" x14ac:dyDescent="0.4">
      <c r="A72" s="30" t="s">
        <v>79</v>
      </c>
      <c r="B72" s="31">
        <v>2065.6857446899999</v>
      </c>
      <c r="C72" s="32">
        <v>0.10384669754123386</v>
      </c>
      <c r="D72" s="30" t="s">
        <v>79</v>
      </c>
      <c r="E72" s="79">
        <v>9357.6615439400011</v>
      </c>
      <c r="F72" s="79"/>
      <c r="G72" s="80">
        <v>0.1348765436368638</v>
      </c>
      <c r="H72" s="80"/>
    </row>
    <row r="73" spans="1:8" ht="16.2" thickBot="1" x14ac:dyDescent="0.4">
      <c r="A73" s="30" t="s">
        <v>80</v>
      </c>
      <c r="B73" s="31">
        <v>1265.6711559600001</v>
      </c>
      <c r="C73" s="32">
        <v>6.3628153535699936E-2</v>
      </c>
      <c r="D73" s="30" t="s">
        <v>80</v>
      </c>
      <c r="E73" s="79">
        <v>6556.2383594100002</v>
      </c>
      <c r="F73" s="79"/>
      <c r="G73" s="80">
        <v>9.4498263804946289E-2</v>
      </c>
      <c r="H73" s="80"/>
    </row>
    <row r="74" spans="1:8" ht="16.2" thickBot="1" x14ac:dyDescent="0.4">
      <c r="A74" s="30" t="s">
        <v>81</v>
      </c>
      <c r="B74" s="31">
        <v>692.06840571000009</v>
      </c>
      <c r="C74" s="32">
        <v>3.479184507631667E-2</v>
      </c>
      <c r="D74" s="30" t="s">
        <v>81</v>
      </c>
      <c r="E74" s="79">
        <v>2102.6181649499999</v>
      </c>
      <c r="F74" s="79"/>
      <c r="G74" s="80">
        <v>3.0306061973377939E-2</v>
      </c>
      <c r="H74" s="80"/>
    </row>
    <row r="75" spans="1:8" ht="16.2" thickBot="1" x14ac:dyDescent="0.4">
      <c r="A75" s="30" t="s">
        <v>82</v>
      </c>
      <c r="B75" s="31">
        <v>415.17429049000003</v>
      </c>
      <c r="C75" s="32">
        <v>2.0871751224618942E-2</v>
      </c>
      <c r="D75" s="30" t="s">
        <v>82</v>
      </c>
      <c r="E75" s="79">
        <v>1435.2581144400001</v>
      </c>
      <c r="F75" s="79"/>
      <c r="G75" s="80">
        <v>2.0687075803440785E-2</v>
      </c>
      <c r="H75" s="80"/>
    </row>
    <row r="76" spans="1:8" ht="16.2" thickBot="1" x14ac:dyDescent="0.4">
      <c r="A76" s="30" t="s">
        <v>83</v>
      </c>
      <c r="B76" s="31">
        <v>1466.5190861999997</v>
      </c>
      <c r="C76" s="32">
        <v>7.372523355720445E-2</v>
      </c>
      <c r="D76" s="30" t="s">
        <v>83</v>
      </c>
      <c r="E76" s="79">
        <v>3332.86627137</v>
      </c>
      <c r="F76" s="79"/>
      <c r="G76" s="80">
        <v>4.8038228458623725E-2</v>
      </c>
      <c r="H76" s="80"/>
    </row>
    <row r="77" spans="1:8" ht="10.35" customHeight="1" thickBot="1" x14ac:dyDescent="0.4"/>
    <row r="78" spans="1:8" ht="20.100000000000001" customHeight="1" thickBot="1" x14ac:dyDescent="0.4">
      <c r="A78" s="74" t="s">
        <v>84</v>
      </c>
      <c r="B78" s="75"/>
      <c r="C78" s="76"/>
      <c r="D78" s="74" t="s">
        <v>85</v>
      </c>
      <c r="E78" s="75"/>
      <c r="F78" s="75"/>
      <c r="G78" s="75"/>
      <c r="H78" s="75"/>
    </row>
    <row r="79" spans="1:8" ht="16.2" thickBot="1" x14ac:dyDescent="0.4">
      <c r="A79" s="33" t="s">
        <v>86</v>
      </c>
      <c r="B79" s="34" t="s">
        <v>87</v>
      </c>
      <c r="C79" s="34" t="s">
        <v>88</v>
      </c>
      <c r="D79" s="35" t="s">
        <v>89</v>
      </c>
      <c r="E79" s="77" t="s">
        <v>90</v>
      </c>
      <c r="F79" s="77"/>
      <c r="G79" s="77" t="s">
        <v>91</v>
      </c>
      <c r="H79" s="78"/>
    </row>
    <row r="80" spans="1:8" ht="17.25" customHeight="1" thickBot="1" x14ac:dyDescent="0.4">
      <c r="A80" s="36" t="s">
        <v>92</v>
      </c>
      <c r="B80" s="37">
        <v>49053.044222999997</v>
      </c>
      <c r="C80" s="37">
        <v>88526.104593550001</v>
      </c>
      <c r="D80" s="38" t="s">
        <v>93</v>
      </c>
      <c r="E80" s="66">
        <v>0.16878247346363812</v>
      </c>
      <c r="F80" s="67"/>
      <c r="G80" s="66">
        <v>0.1610173907521612</v>
      </c>
      <c r="H80" s="68"/>
    </row>
    <row r="81" spans="1:8" ht="17.25" customHeight="1" thickBot="1" x14ac:dyDescent="0.4">
      <c r="A81" s="36" t="s">
        <v>94</v>
      </c>
      <c r="B81" s="37">
        <v>0</v>
      </c>
      <c r="C81" s="37">
        <v>0</v>
      </c>
      <c r="D81" s="38" t="s">
        <v>95</v>
      </c>
      <c r="E81" s="66">
        <v>1.5652029985487769E-2</v>
      </c>
      <c r="F81" s="67"/>
      <c r="G81" s="66">
        <v>1.3456759276243579E-2</v>
      </c>
      <c r="H81" s="68"/>
    </row>
    <row r="82" spans="1:8" ht="17.25" customHeight="1" thickBot="1" x14ac:dyDescent="0.4">
      <c r="A82" s="36" t="s">
        <v>96</v>
      </c>
      <c r="B82" s="37">
        <v>0</v>
      </c>
      <c r="C82" s="37">
        <v>0</v>
      </c>
      <c r="D82" s="38" t="s">
        <v>97</v>
      </c>
      <c r="E82" s="66">
        <v>7.0429884422611826E-3</v>
      </c>
      <c r="F82" s="67"/>
      <c r="G82" s="66">
        <v>3.7974551597093936E-3</v>
      </c>
      <c r="H82" s="68"/>
    </row>
    <row r="83" spans="1:8" ht="17.25" customHeight="1" thickBot="1" x14ac:dyDescent="0.4">
      <c r="A83" s="36" t="s">
        <v>98</v>
      </c>
      <c r="B83" s="37">
        <v>0</v>
      </c>
      <c r="C83" s="37">
        <v>0</v>
      </c>
      <c r="D83" s="38" t="s">
        <v>99</v>
      </c>
      <c r="E83" s="66">
        <v>4.2036463377656437E-2</v>
      </c>
      <c r="F83" s="67"/>
      <c r="G83" s="66">
        <v>5.2806143044019677E-2</v>
      </c>
      <c r="H83" s="68"/>
    </row>
    <row r="84" spans="1:8" ht="17.25" customHeight="1" thickBot="1" x14ac:dyDescent="0.4">
      <c r="A84" s="36" t="s">
        <v>100</v>
      </c>
      <c r="B84" s="37">
        <v>0</v>
      </c>
      <c r="C84" s="37">
        <v>182.96131371000001</v>
      </c>
      <c r="D84" s="38" t="s">
        <v>101</v>
      </c>
      <c r="E84" s="66">
        <v>2.9496660776639851E-2</v>
      </c>
      <c r="F84" s="67"/>
      <c r="G84" s="66">
        <v>1.7313054887683661E-2</v>
      </c>
      <c r="H84" s="68"/>
    </row>
    <row r="85" spans="1:8" ht="16.2" thickBot="1" x14ac:dyDescent="0.4">
      <c r="A85" s="36" t="s">
        <v>102</v>
      </c>
      <c r="B85" s="37">
        <v>0</v>
      </c>
      <c r="C85" s="37">
        <v>0</v>
      </c>
      <c r="D85" s="38" t="s">
        <v>103</v>
      </c>
      <c r="E85" s="66">
        <v>6.2032014811937708E-2</v>
      </c>
      <c r="F85" s="67"/>
      <c r="G85" s="66">
        <v>6.8247030037640016E-2</v>
      </c>
      <c r="H85" s="68"/>
    </row>
    <row r="86" spans="1:8" ht="17.25" customHeight="1" thickBot="1" x14ac:dyDescent="0.4">
      <c r="A86" s="36" t="s">
        <v>104</v>
      </c>
      <c r="B86" s="37">
        <v>0</v>
      </c>
      <c r="C86" s="37">
        <v>0</v>
      </c>
      <c r="D86" s="38" t="s">
        <v>105</v>
      </c>
      <c r="E86" s="66">
        <v>8.6623964279052799E-3</v>
      </c>
      <c r="F86" s="67"/>
      <c r="G86" s="66">
        <v>3.9537707601978349E-3</v>
      </c>
      <c r="H86" s="68"/>
    </row>
    <row r="87" spans="1:8" ht="17.100000000000001" customHeight="1" thickBot="1" x14ac:dyDescent="0.4">
      <c r="A87" s="36" t="s">
        <v>106</v>
      </c>
      <c r="B87" s="37">
        <v>0</v>
      </c>
      <c r="C87" s="37">
        <v>13.471133960000001</v>
      </c>
      <c r="D87" s="38" t="s">
        <v>107</v>
      </c>
      <c r="E87" s="72">
        <v>2.5497957106276583E-2</v>
      </c>
      <c r="F87" s="73"/>
      <c r="G87" s="66">
        <v>2.1669255784458729E-2</v>
      </c>
      <c r="H87" s="68"/>
    </row>
    <row r="88" spans="1:8" ht="17.25" customHeight="1" thickBot="1" x14ac:dyDescent="0.4">
      <c r="A88" s="36" t="s">
        <v>108</v>
      </c>
      <c r="B88" s="37">
        <v>0</v>
      </c>
      <c r="C88" s="37">
        <v>0</v>
      </c>
      <c r="D88" s="38" t="s">
        <v>109</v>
      </c>
      <c r="E88" s="66">
        <v>3.7368281276502296E-2</v>
      </c>
      <c r="F88" s="67"/>
      <c r="G88" s="66">
        <v>2.5809928781333178E-2</v>
      </c>
      <c r="H88" s="68"/>
    </row>
    <row r="89" spans="1:8" ht="17.25" customHeight="1" thickBot="1" x14ac:dyDescent="0.4">
      <c r="A89" s="36" t="s">
        <v>110</v>
      </c>
      <c r="B89" s="37">
        <v>0</v>
      </c>
      <c r="C89" s="37">
        <v>537.85914469000011</v>
      </c>
      <c r="D89" s="38" t="s">
        <v>111</v>
      </c>
      <c r="E89" s="72">
        <v>0.2921710238114561</v>
      </c>
      <c r="F89" s="73"/>
      <c r="G89" s="66">
        <v>0.28018589735948057</v>
      </c>
      <c r="H89" s="68"/>
    </row>
    <row r="90" spans="1:8" ht="17.25" customHeight="1" thickBot="1" x14ac:dyDescent="0.4">
      <c r="A90" s="36" t="s">
        <v>112</v>
      </c>
      <c r="B90" s="37">
        <v>0</v>
      </c>
      <c r="C90" s="37">
        <v>0</v>
      </c>
      <c r="D90" s="38" t="s">
        <v>113</v>
      </c>
      <c r="E90" s="66">
        <v>1.3742004177189149E-3</v>
      </c>
      <c r="F90" s="67"/>
      <c r="G90" s="66">
        <v>0</v>
      </c>
      <c r="H90" s="68"/>
    </row>
    <row r="91" spans="1:8" ht="17.25" customHeight="1" thickBot="1" x14ac:dyDescent="0.4">
      <c r="A91" s="36" t="s">
        <v>114</v>
      </c>
      <c r="B91" s="37">
        <v>0</v>
      </c>
      <c r="C91" s="37">
        <v>0</v>
      </c>
      <c r="D91" s="38" t="s">
        <v>115</v>
      </c>
      <c r="E91" s="66">
        <v>8.3568722023200075E-3</v>
      </c>
      <c r="F91" s="67"/>
      <c r="G91" s="66">
        <v>6.948792344909172E-3</v>
      </c>
      <c r="H91" s="68"/>
    </row>
    <row r="92" spans="1:8" ht="16.2" thickBot="1" x14ac:dyDescent="0.4">
      <c r="A92" s="36" t="s">
        <v>116</v>
      </c>
      <c r="B92" s="37">
        <v>0</v>
      </c>
      <c r="C92" s="37">
        <v>0</v>
      </c>
      <c r="D92" s="38" t="s">
        <v>117</v>
      </c>
      <c r="E92" s="66">
        <v>2.2460931527629933E-2</v>
      </c>
      <c r="F92" s="67"/>
      <c r="G92" s="66">
        <v>1.177633733625106E-2</v>
      </c>
      <c r="H92" s="68"/>
    </row>
    <row r="93" spans="1:8" ht="16.2" thickBot="1" x14ac:dyDescent="0.4">
      <c r="A93" s="36" t="s">
        <v>118</v>
      </c>
      <c r="B93" s="37">
        <v>0</v>
      </c>
      <c r="C93" s="37">
        <v>0</v>
      </c>
      <c r="D93" s="38" t="s">
        <v>119</v>
      </c>
      <c r="E93" s="66">
        <v>4.8487123395295336E-3</v>
      </c>
      <c r="F93" s="67"/>
      <c r="G93" s="66">
        <v>1.8653670421657556E-3</v>
      </c>
      <c r="H93" s="68"/>
    </row>
    <row r="94" spans="1:8" ht="16.2" thickBot="1" x14ac:dyDescent="0.4">
      <c r="A94" s="36" t="s">
        <v>120</v>
      </c>
      <c r="B94" s="37">
        <v>0</v>
      </c>
      <c r="C94" s="37">
        <v>0</v>
      </c>
      <c r="D94" s="38" t="s">
        <v>121</v>
      </c>
      <c r="E94" s="66">
        <v>0.1379353229928546</v>
      </c>
      <c r="F94" s="67"/>
      <c r="G94" s="66">
        <v>0.22731401247273839</v>
      </c>
      <c r="H94" s="68"/>
    </row>
    <row r="95" spans="1:8" ht="17.100000000000001" customHeight="1" thickBot="1" x14ac:dyDescent="0.4">
      <c r="A95" s="36" t="s">
        <v>122</v>
      </c>
      <c r="B95" s="37">
        <v>849.03339191564203</v>
      </c>
      <c r="C95" s="37">
        <v>10.746689119999999</v>
      </c>
      <c r="D95" s="38" t="s">
        <v>123</v>
      </c>
      <c r="E95" s="66">
        <v>0</v>
      </c>
      <c r="F95" s="67"/>
      <c r="G95" s="66">
        <v>0</v>
      </c>
      <c r="H95" s="68"/>
    </row>
    <row r="96" spans="1:8" ht="17.100000000000001" customHeight="1" thickBot="1" x14ac:dyDescent="0.4">
      <c r="A96" s="36" t="s">
        <v>56</v>
      </c>
      <c r="B96" s="37">
        <v>0</v>
      </c>
      <c r="C96" s="37">
        <v>0</v>
      </c>
      <c r="D96" s="38" t="s">
        <v>124</v>
      </c>
      <c r="E96" s="66">
        <v>2.2732189659304989E-2</v>
      </c>
      <c r="F96" s="67"/>
      <c r="G96" s="66">
        <v>1.0692130560900107E-2</v>
      </c>
      <c r="H96" s="68"/>
    </row>
    <row r="97" spans="1:8" ht="17.100000000000001" customHeight="1" thickBot="1" x14ac:dyDescent="0.4">
      <c r="D97" s="38" t="s">
        <v>125</v>
      </c>
      <c r="E97" s="66">
        <v>3.2957729341663647E-2</v>
      </c>
      <c r="F97" s="67"/>
      <c r="G97" s="66">
        <v>2.3720151924770613E-2</v>
      </c>
      <c r="H97" s="68"/>
    </row>
    <row r="98" spans="1:8" ht="17.100000000000001" customHeight="1" thickBot="1" x14ac:dyDescent="0.4">
      <c r="A98" s="71" t="s">
        <v>126</v>
      </c>
      <c r="B98" s="71"/>
      <c r="C98" s="71"/>
      <c r="D98" s="38" t="s">
        <v>127</v>
      </c>
      <c r="E98" s="66">
        <v>8.0709878303051069E-2</v>
      </c>
      <c r="F98" s="67"/>
      <c r="G98" s="66">
        <v>6.8892652248448261E-2</v>
      </c>
      <c r="H98" s="68"/>
    </row>
    <row r="99" spans="1:8" ht="17.100000000000001" customHeight="1" thickBot="1" x14ac:dyDescent="0.4">
      <c r="A99" s="33" t="s">
        <v>128</v>
      </c>
      <c r="B99" s="33" t="s">
        <v>129</v>
      </c>
      <c r="C99" s="33" t="s">
        <v>130</v>
      </c>
      <c r="D99" s="38" t="s">
        <v>131</v>
      </c>
      <c r="E99" s="66">
        <v>0</v>
      </c>
      <c r="F99" s="67"/>
      <c r="G99" s="66">
        <v>1.3655785363022304E-3</v>
      </c>
      <c r="H99" s="68"/>
    </row>
    <row r="100" spans="1:8" ht="18.75" customHeight="1" thickBot="1" x14ac:dyDescent="0.4">
      <c r="A100" s="39" t="s">
        <v>41</v>
      </c>
      <c r="B100" s="40" t="s">
        <v>41</v>
      </c>
      <c r="C100" s="40" t="s">
        <v>41</v>
      </c>
    </row>
    <row r="101" spans="1:8" ht="17.25" customHeight="1" thickBot="1" x14ac:dyDescent="0.4">
      <c r="A101" s="39" t="s">
        <v>41</v>
      </c>
      <c r="B101" s="40" t="s">
        <v>41</v>
      </c>
      <c r="C101" s="40" t="s">
        <v>41</v>
      </c>
    </row>
    <row r="102" spans="1:8" ht="16.2" thickBot="1" x14ac:dyDescent="0.4">
      <c r="A102" s="39" t="s">
        <v>41</v>
      </c>
      <c r="B102" s="40" t="s">
        <v>41</v>
      </c>
      <c r="C102" s="40" t="s">
        <v>41</v>
      </c>
      <c r="D102" s="41"/>
      <c r="E102" s="42"/>
      <c r="F102" s="42"/>
      <c r="G102" s="42"/>
    </row>
    <row r="103" spans="1:8" ht="16.2" thickBot="1" x14ac:dyDescent="0.4">
      <c r="A103" s="39" t="s">
        <v>41</v>
      </c>
      <c r="B103" s="40" t="s">
        <v>41</v>
      </c>
      <c r="C103" s="40" t="s">
        <v>41</v>
      </c>
      <c r="D103" s="41"/>
      <c r="E103" s="42"/>
      <c r="F103" s="42"/>
      <c r="G103" s="42"/>
    </row>
    <row r="104" spans="1:8" ht="16.2" thickBot="1" x14ac:dyDescent="0.4">
      <c r="A104" s="39" t="s">
        <v>41</v>
      </c>
      <c r="B104" s="40" t="s">
        <v>41</v>
      </c>
      <c r="C104" s="40" t="s">
        <v>41</v>
      </c>
      <c r="D104" s="41"/>
      <c r="E104" s="42"/>
      <c r="F104" s="42"/>
      <c r="G104" s="42"/>
    </row>
    <row r="105" spans="1:8" ht="16.2" thickBot="1" x14ac:dyDescent="0.4">
      <c r="A105" s="69" t="s">
        <v>132</v>
      </c>
      <c r="B105" s="69"/>
      <c r="C105" s="69"/>
      <c r="D105" s="41"/>
      <c r="E105" s="43"/>
      <c r="F105" s="43"/>
      <c r="G105" s="43"/>
    </row>
    <row r="106" spans="1:8" ht="16.2" thickBot="1" x14ac:dyDescent="0.4">
      <c r="A106" s="70" t="s">
        <v>133</v>
      </c>
      <c r="B106" s="70"/>
      <c r="C106" s="18" t="s">
        <v>41</v>
      </c>
      <c r="D106" s="41"/>
      <c r="E106" s="43"/>
      <c r="F106" s="43"/>
      <c r="G106" s="43"/>
    </row>
    <row r="107" spans="1:8" ht="16.2" thickBot="1" x14ac:dyDescent="0.4">
      <c r="A107" s="70" t="s">
        <v>134</v>
      </c>
      <c r="B107" s="70"/>
      <c r="C107" s="18" t="s">
        <v>41</v>
      </c>
      <c r="D107" s="41"/>
      <c r="E107" s="43"/>
      <c r="F107" s="43"/>
      <c r="G107" s="43"/>
    </row>
  </sheetData>
  <sheetProtection algorithmName="SHA-512" hashValue="0wXTAJSRt6DYcxNSfgr11ZJbEzpFxmwla8ZZvIIe2NqqVRH7q/DtzxNPnyHzg5ZNGCtPPYpT2/apDxtyNmzA1Q==" saltValue="RIbQXI0fNu5YwWHU1k0GMw==" spinCount="100000" sheet="1" objects="1" scenarios="1"/>
  <dataConsolidate/>
  <mergeCells count="149">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A105:C105"/>
    <mergeCell ref="A106:B106"/>
    <mergeCell ref="A107:B107"/>
    <mergeCell ref="E96:F96"/>
    <mergeCell ref="G96:H96"/>
    <mergeCell ref="E97:F97"/>
    <mergeCell ref="G97:H97"/>
    <mergeCell ref="A98:C98"/>
    <mergeCell ref="E98:F98"/>
    <mergeCell ref="G98:H98"/>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S.A\2018\01 Monitoring-Unterlagen\Surveillance Report\Q2-2019\[20190805-CB-SurvReport-V004.xlsm]Lists'!#REF!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5"/>
  <sheetViews>
    <sheetView showGridLines="0" zoomScaleNormal="100" workbookViewId="0">
      <selection activeCell="I9" sqref="I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135</v>
      </c>
      <c r="B5" s="51"/>
      <c r="C5" s="51"/>
      <c r="D5" s="51"/>
      <c r="E5" s="51"/>
      <c r="F5" s="51"/>
    </row>
    <row r="6" spans="1:6" s="55" customFormat="1" ht="17.399999999999999" customHeight="1" thickBot="1" x14ac:dyDescent="0.35">
      <c r="A6" s="52" t="s">
        <v>23</v>
      </c>
      <c r="B6" s="53" t="s">
        <v>136</v>
      </c>
      <c r="C6" s="53" t="s">
        <v>137</v>
      </c>
      <c r="D6" s="53" t="s">
        <v>138</v>
      </c>
      <c r="E6" s="53" t="s">
        <v>139</v>
      </c>
      <c r="F6" s="54" t="s">
        <v>140</v>
      </c>
    </row>
    <row r="7" spans="1:6" ht="17.25" customHeight="1" thickBot="1" x14ac:dyDescent="0.35">
      <c r="A7" s="56" t="s">
        <v>1</v>
      </c>
      <c r="B7" s="57" t="s">
        <v>141</v>
      </c>
      <c r="C7" s="57" t="s">
        <v>142</v>
      </c>
      <c r="D7" s="58" t="s">
        <v>143</v>
      </c>
      <c r="E7" s="59">
        <v>41067</v>
      </c>
      <c r="F7" s="60">
        <v>45450</v>
      </c>
    </row>
    <row r="8" spans="1:6" ht="17.25" customHeight="1" thickBot="1" x14ac:dyDescent="0.35">
      <c r="A8" s="56" t="s">
        <v>1</v>
      </c>
      <c r="B8" s="57" t="s">
        <v>144</v>
      </c>
      <c r="C8" s="57" t="s">
        <v>142</v>
      </c>
      <c r="D8" s="58" t="s">
        <v>145</v>
      </c>
      <c r="E8" s="59">
        <v>43019</v>
      </c>
      <c r="F8" s="61">
        <v>45210</v>
      </c>
    </row>
    <row r="9" spans="1:6" ht="17.25" customHeight="1" thickBot="1" x14ac:dyDescent="0.35">
      <c r="A9" s="56" t="s">
        <v>1</v>
      </c>
      <c r="B9" s="57" t="s">
        <v>146</v>
      </c>
      <c r="C9" s="57" t="s">
        <v>147</v>
      </c>
      <c r="D9" s="58">
        <v>5.4320000000000004</v>
      </c>
      <c r="E9" s="59">
        <v>39612</v>
      </c>
      <c r="F9" s="61">
        <v>50569</v>
      </c>
    </row>
    <row r="10" spans="1:6" ht="17.25" customHeight="1" thickBot="1" x14ac:dyDescent="0.35">
      <c r="A10" s="56" t="s">
        <v>1</v>
      </c>
      <c r="B10" s="57" t="s">
        <v>148</v>
      </c>
      <c r="C10" s="57" t="s">
        <v>142</v>
      </c>
      <c r="D10" s="58" t="s">
        <v>149</v>
      </c>
      <c r="E10" s="59">
        <v>41093</v>
      </c>
      <c r="F10" s="61">
        <v>46573</v>
      </c>
    </row>
    <row r="11" spans="1:6" ht="17.25" customHeight="1" thickBot="1" x14ac:dyDescent="0.35">
      <c r="A11" s="56" t="s">
        <v>1</v>
      </c>
      <c r="B11" s="57" t="s">
        <v>150</v>
      </c>
      <c r="C11" s="57" t="s">
        <v>147</v>
      </c>
      <c r="D11" s="58">
        <v>0.625</v>
      </c>
      <c r="E11" s="59">
        <v>42320</v>
      </c>
      <c r="F11" s="61">
        <v>44147</v>
      </c>
    </row>
    <row r="12" spans="1:6" ht="17.25" customHeight="1" thickBot="1" x14ac:dyDescent="0.35">
      <c r="A12" s="56" t="s">
        <v>1</v>
      </c>
      <c r="B12" s="57" t="s">
        <v>151</v>
      </c>
      <c r="C12" s="57" t="s">
        <v>147</v>
      </c>
      <c r="D12" s="58">
        <v>1</v>
      </c>
      <c r="E12" s="59">
        <v>43117</v>
      </c>
      <c r="F12" s="61">
        <v>46769</v>
      </c>
    </row>
    <row r="13" spans="1:6" ht="17.25" customHeight="1" thickBot="1" x14ac:dyDescent="0.35">
      <c r="A13" s="56" t="s">
        <v>1</v>
      </c>
      <c r="B13" s="57" t="s">
        <v>152</v>
      </c>
      <c r="C13" s="57" t="s">
        <v>142</v>
      </c>
      <c r="D13" s="58" t="s">
        <v>153</v>
      </c>
      <c r="E13" s="59">
        <v>39930</v>
      </c>
      <c r="F13" s="61">
        <v>44831</v>
      </c>
    </row>
    <row r="14" spans="1:6" ht="17.25" customHeight="1" thickBot="1" x14ac:dyDescent="0.35">
      <c r="A14" s="56" t="s">
        <v>1</v>
      </c>
      <c r="B14" s="57" t="s">
        <v>154</v>
      </c>
      <c r="C14" s="57" t="s">
        <v>142</v>
      </c>
      <c r="D14" s="58" t="s">
        <v>155</v>
      </c>
      <c r="E14" s="59">
        <v>41067</v>
      </c>
      <c r="F14" s="61">
        <v>44719</v>
      </c>
    </row>
    <row r="15" spans="1:6" ht="17.25" customHeight="1" thickBot="1" x14ac:dyDescent="0.35">
      <c r="A15" s="56" t="s">
        <v>1</v>
      </c>
      <c r="B15" s="57" t="s">
        <v>156</v>
      </c>
      <c r="C15" s="57" t="s">
        <v>142</v>
      </c>
      <c r="D15" s="58" t="s">
        <v>157</v>
      </c>
      <c r="E15" s="59">
        <v>41116</v>
      </c>
      <c r="F15" s="61">
        <v>44039</v>
      </c>
    </row>
    <row r="16" spans="1:6" ht="17.25" customHeight="1" thickBot="1" x14ac:dyDescent="0.35">
      <c r="A16" s="56" t="s">
        <v>1</v>
      </c>
      <c r="B16" s="57" t="s">
        <v>158</v>
      </c>
      <c r="C16" s="57" t="s">
        <v>147</v>
      </c>
      <c r="D16" s="58">
        <v>1.25</v>
      </c>
      <c r="E16" s="59">
        <v>42746</v>
      </c>
      <c r="F16" s="61">
        <v>46398</v>
      </c>
    </row>
    <row r="17" spans="1:6" ht="17.25" customHeight="1" thickBot="1" x14ac:dyDescent="0.35">
      <c r="A17" s="56" t="s">
        <v>1</v>
      </c>
      <c r="B17" s="57" t="s">
        <v>159</v>
      </c>
      <c r="C17" s="57" t="s">
        <v>142</v>
      </c>
      <c r="D17" s="58" t="s">
        <v>145</v>
      </c>
      <c r="E17" s="59">
        <v>43455</v>
      </c>
      <c r="F17" s="61">
        <v>44551</v>
      </c>
    </row>
    <row r="18" spans="1:6" ht="17.25" customHeight="1" thickBot="1" x14ac:dyDescent="0.35">
      <c r="A18" s="56" t="s">
        <v>1</v>
      </c>
      <c r="B18" s="57" t="s">
        <v>160</v>
      </c>
      <c r="C18" s="57" t="s">
        <v>147</v>
      </c>
      <c r="D18" s="58">
        <v>3.625</v>
      </c>
      <c r="E18" s="59">
        <v>38735</v>
      </c>
      <c r="F18" s="61">
        <v>44214</v>
      </c>
    </row>
    <row r="19" spans="1:6" ht="17.25" customHeight="1" thickBot="1" x14ac:dyDescent="0.35">
      <c r="A19" s="56" t="s">
        <v>1</v>
      </c>
      <c r="B19" s="57" t="s">
        <v>161</v>
      </c>
      <c r="C19" s="57" t="s">
        <v>142</v>
      </c>
      <c r="D19" s="58" t="s">
        <v>162</v>
      </c>
      <c r="E19" s="59">
        <v>41067</v>
      </c>
      <c r="F19" s="61">
        <v>45817</v>
      </c>
    </row>
    <row r="20" spans="1:6" ht="17.25" customHeight="1" thickBot="1" x14ac:dyDescent="0.35">
      <c r="A20" s="56" t="s">
        <v>1</v>
      </c>
      <c r="B20" s="57" t="s">
        <v>163</v>
      </c>
      <c r="C20" s="57" t="s">
        <v>147</v>
      </c>
      <c r="D20" s="58">
        <v>0.625</v>
      </c>
      <c r="E20" s="59">
        <v>42090</v>
      </c>
      <c r="F20" s="61">
        <v>45743</v>
      </c>
    </row>
    <row r="21" spans="1:6" ht="17.25" customHeight="1" thickBot="1" x14ac:dyDescent="0.35">
      <c r="A21" s="56" t="s">
        <v>1</v>
      </c>
      <c r="B21" s="57" t="s">
        <v>164</v>
      </c>
      <c r="C21" s="57" t="s">
        <v>142</v>
      </c>
      <c r="D21" s="58" t="s">
        <v>165</v>
      </c>
      <c r="E21" s="59">
        <v>43019</v>
      </c>
      <c r="F21" s="61">
        <v>46306</v>
      </c>
    </row>
    <row r="22" spans="1:6" ht="15" thickBot="1" x14ac:dyDescent="0.35">
      <c r="A22" s="56" t="s">
        <v>1</v>
      </c>
      <c r="B22" s="57" t="s">
        <v>166</v>
      </c>
      <c r="C22" s="57" t="s">
        <v>142</v>
      </c>
      <c r="D22" s="58" t="s">
        <v>167</v>
      </c>
      <c r="E22" s="59">
        <v>39947</v>
      </c>
      <c r="F22" s="61">
        <v>44330</v>
      </c>
    </row>
    <row r="23" spans="1:6" ht="15" thickBot="1" x14ac:dyDescent="0.35">
      <c r="A23" s="56" t="s">
        <v>1</v>
      </c>
      <c r="B23" s="57" t="s">
        <v>168</v>
      </c>
      <c r="C23" s="57" t="s">
        <v>142</v>
      </c>
      <c r="D23" s="58" t="s">
        <v>169</v>
      </c>
      <c r="E23" s="59">
        <v>41107</v>
      </c>
      <c r="F23" s="61">
        <v>46587</v>
      </c>
    </row>
    <row r="24" spans="1:6" ht="15" thickBot="1" x14ac:dyDescent="0.35">
      <c r="A24" s="56" t="s">
        <v>1</v>
      </c>
      <c r="B24" s="57" t="s">
        <v>170</v>
      </c>
      <c r="C24" s="57" t="s">
        <v>147</v>
      </c>
      <c r="D24" s="58">
        <v>1</v>
      </c>
      <c r="E24" s="59">
        <v>42408</v>
      </c>
      <c r="F24" s="61">
        <v>44965</v>
      </c>
    </row>
    <row r="25" spans="1:6" ht="15" thickBot="1" x14ac:dyDescent="0.35">
      <c r="A25" s="56" t="s">
        <v>1</v>
      </c>
      <c r="B25" s="57" t="s">
        <v>171</v>
      </c>
      <c r="C25" s="57" t="s">
        <v>147</v>
      </c>
      <c r="D25" s="58">
        <v>1.64</v>
      </c>
      <c r="E25" s="59">
        <v>43427</v>
      </c>
      <c r="F25" s="61">
        <v>48906</v>
      </c>
    </row>
    <row r="26" spans="1:6" ht="15" thickBot="1" x14ac:dyDescent="0.35">
      <c r="A26" s="56" t="s">
        <v>1</v>
      </c>
      <c r="B26" s="57" t="s">
        <v>172</v>
      </c>
      <c r="C26" s="57" t="s">
        <v>142</v>
      </c>
      <c r="D26" s="58" t="s">
        <v>143</v>
      </c>
      <c r="E26" s="59">
        <v>41067</v>
      </c>
      <c r="F26" s="61">
        <v>45084</v>
      </c>
    </row>
    <row r="27" spans="1:6" ht="15" thickBot="1" x14ac:dyDescent="0.35">
      <c r="A27" s="56" t="s">
        <v>1</v>
      </c>
      <c r="B27" s="57" t="s">
        <v>173</v>
      </c>
      <c r="C27" s="57" t="s">
        <v>147</v>
      </c>
      <c r="D27" s="58">
        <v>2.625</v>
      </c>
      <c r="E27" s="59">
        <v>41719</v>
      </c>
      <c r="F27" s="61">
        <v>45372</v>
      </c>
    </row>
    <row r="28" spans="1:6" ht="15" thickBot="1" x14ac:dyDescent="0.35">
      <c r="A28" s="56" t="s">
        <v>1</v>
      </c>
      <c r="B28" s="57" t="s">
        <v>174</v>
      </c>
      <c r="C28" s="57" t="s">
        <v>147</v>
      </c>
      <c r="D28" s="58">
        <v>1.625</v>
      </c>
      <c r="E28" s="59">
        <v>42930</v>
      </c>
      <c r="F28" s="61">
        <v>48409</v>
      </c>
    </row>
    <row r="29" spans="1:6" ht="15" thickBot="1" x14ac:dyDescent="0.35">
      <c r="A29" s="56" t="s">
        <v>1</v>
      </c>
      <c r="B29" s="57" t="s">
        <v>175</v>
      </c>
      <c r="C29" s="57" t="s">
        <v>147</v>
      </c>
      <c r="D29" s="58">
        <v>4.5</v>
      </c>
      <c r="E29" s="59">
        <v>38896</v>
      </c>
      <c r="F29" s="61">
        <v>44587</v>
      </c>
    </row>
    <row r="30" spans="1:6" ht="15" thickBot="1" x14ac:dyDescent="0.35">
      <c r="A30" s="56" t="s">
        <v>1</v>
      </c>
      <c r="B30" s="57" t="s">
        <v>176</v>
      </c>
      <c r="C30" s="57" t="s">
        <v>142</v>
      </c>
      <c r="D30" s="58" t="s">
        <v>162</v>
      </c>
      <c r="E30" s="59">
        <v>41079</v>
      </c>
      <c r="F30" s="61">
        <v>46192</v>
      </c>
    </row>
    <row r="31" spans="1:6" ht="15" thickBot="1" x14ac:dyDescent="0.35">
      <c r="A31" s="56" t="s">
        <v>1</v>
      </c>
      <c r="B31" s="57" t="s">
        <v>177</v>
      </c>
      <c r="C31" s="57" t="s">
        <v>142</v>
      </c>
      <c r="D31" s="58" t="s">
        <v>178</v>
      </c>
      <c r="E31" s="59">
        <v>43027</v>
      </c>
      <c r="F31" s="61">
        <v>45949</v>
      </c>
    </row>
    <row r="32" spans="1:6" ht="15" thickBot="1" x14ac:dyDescent="0.35">
      <c r="A32" s="56" t="s">
        <v>1</v>
      </c>
      <c r="B32" s="57" t="s">
        <v>179</v>
      </c>
      <c r="C32" s="57" t="s">
        <v>142</v>
      </c>
      <c r="D32" s="58" t="s">
        <v>180</v>
      </c>
      <c r="E32" s="59">
        <v>40757</v>
      </c>
      <c r="F32" s="61">
        <v>46601</v>
      </c>
    </row>
    <row r="33" spans="1:6" ht="15" thickBot="1" x14ac:dyDescent="0.35">
      <c r="A33" s="56" t="s">
        <v>1</v>
      </c>
      <c r="B33" s="57" t="s">
        <v>181</v>
      </c>
      <c r="C33" s="57" t="s">
        <v>142</v>
      </c>
      <c r="D33" s="58" t="s">
        <v>169</v>
      </c>
      <c r="E33" s="59">
        <v>41107</v>
      </c>
      <c r="F33" s="61">
        <v>46951</v>
      </c>
    </row>
    <row r="34" spans="1:6" ht="15" thickBot="1" x14ac:dyDescent="0.35">
      <c r="A34" s="56" t="s">
        <v>1</v>
      </c>
      <c r="B34" s="57" t="s">
        <v>182</v>
      </c>
      <c r="C34" s="57" t="s">
        <v>142</v>
      </c>
      <c r="D34" s="58" t="s">
        <v>183</v>
      </c>
      <c r="E34" s="59">
        <v>42726</v>
      </c>
      <c r="F34" s="61">
        <v>44917</v>
      </c>
    </row>
    <row r="35" spans="1:6" ht="15" thickBot="1" x14ac:dyDescent="0.35">
      <c r="A35" s="56" t="s">
        <v>1</v>
      </c>
      <c r="B35" s="57" t="s">
        <v>184</v>
      </c>
      <c r="C35" s="57" t="s">
        <v>147</v>
      </c>
      <c r="D35" s="58">
        <v>3.875</v>
      </c>
      <c r="E35" s="59">
        <v>38400</v>
      </c>
      <c r="F35" s="61">
        <v>45705</v>
      </c>
    </row>
  </sheetData>
  <sheetProtection algorithmName="SHA-512" hashValue="MCWU/Uv2BkGnH8ZdO5oVxMULxcRSEqNFErGQTyN6ABNkV94X8PBMExLVkGZnNbKtChPowM0ANeqLoBw+mscH/w==" saltValue="C4h3kr6FEoWZKfSax9CQX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topLeftCell="A16" zoomScaleNormal="100" workbookViewId="0">
      <selection activeCell="H107" sqref="H10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185</v>
      </c>
      <c r="B5" s="64"/>
      <c r="C5" s="64"/>
    </row>
    <row r="6" spans="1:3" ht="48" customHeight="1" thickBot="1" x14ac:dyDescent="0.35">
      <c r="A6" s="120"/>
      <c r="B6" s="120"/>
      <c r="C6" s="120"/>
    </row>
    <row r="7" spans="1:3" s="55" customFormat="1" ht="17.399999999999999" customHeight="1" thickBot="1" x14ac:dyDescent="0.35">
      <c r="A7" s="52" t="s">
        <v>186</v>
      </c>
      <c r="B7" s="53" t="s">
        <v>187</v>
      </c>
      <c r="C7" s="54" t="s">
        <v>188</v>
      </c>
    </row>
    <row r="8" spans="1:3" ht="17.100000000000001" customHeight="1" thickBot="1" x14ac:dyDescent="0.35">
      <c r="A8" s="56" t="s">
        <v>8</v>
      </c>
      <c r="B8" s="57" t="s">
        <v>23</v>
      </c>
      <c r="C8" s="65" t="s">
        <v>189</v>
      </c>
    </row>
    <row r="9" spans="1:3" ht="30" customHeight="1" thickBot="1" x14ac:dyDescent="0.35">
      <c r="A9" s="56" t="s">
        <v>11</v>
      </c>
      <c r="B9" s="57" t="s">
        <v>190</v>
      </c>
      <c r="C9" s="65" t="s">
        <v>191</v>
      </c>
    </row>
    <row r="10" spans="1:3" ht="17.100000000000001" customHeight="1" thickBot="1" x14ac:dyDescent="0.35">
      <c r="A10" s="56" t="s">
        <v>13</v>
      </c>
      <c r="B10" s="57" t="s">
        <v>23</v>
      </c>
      <c r="C10" s="65" t="s">
        <v>192</v>
      </c>
    </row>
    <row r="11" spans="1:3" ht="17.100000000000001" customHeight="1" thickBot="1" x14ac:dyDescent="0.35">
      <c r="A11" s="56" t="s">
        <v>14</v>
      </c>
      <c r="B11" s="57" t="s">
        <v>23</v>
      </c>
      <c r="C11" s="65" t="s">
        <v>193</v>
      </c>
    </row>
    <row r="12" spans="1:3" ht="17.100000000000001" customHeight="1" thickBot="1" x14ac:dyDescent="0.35">
      <c r="A12" s="56" t="s">
        <v>16</v>
      </c>
      <c r="B12" s="57" t="s">
        <v>23</v>
      </c>
      <c r="C12" s="65" t="s">
        <v>194</v>
      </c>
    </row>
    <row r="13" spans="1:3" ht="17.100000000000001" customHeight="1" thickBot="1" x14ac:dyDescent="0.35">
      <c r="A13" s="56" t="s">
        <v>17</v>
      </c>
      <c r="B13" s="57" t="s">
        <v>23</v>
      </c>
      <c r="C13" s="65" t="s">
        <v>195</v>
      </c>
    </row>
    <row r="14" spans="1:3" ht="56.1" customHeight="1" thickBot="1" x14ac:dyDescent="0.35">
      <c r="A14" s="56" t="s">
        <v>6</v>
      </c>
      <c r="B14" s="57" t="s">
        <v>23</v>
      </c>
      <c r="C14" s="65" t="s">
        <v>196</v>
      </c>
    </row>
    <row r="15" spans="1:3" ht="56.1" customHeight="1" thickBot="1" x14ac:dyDescent="0.35">
      <c r="A15" s="56" t="s">
        <v>10</v>
      </c>
      <c r="B15" s="57" t="s">
        <v>23</v>
      </c>
      <c r="C15" s="65" t="s">
        <v>197</v>
      </c>
    </row>
    <row r="16" spans="1:3" ht="17.100000000000001" customHeight="1" thickBot="1" x14ac:dyDescent="0.35">
      <c r="A16" s="56" t="s">
        <v>15</v>
      </c>
      <c r="B16" s="57" t="s">
        <v>23</v>
      </c>
      <c r="C16" s="65" t="s">
        <v>198</v>
      </c>
    </row>
    <row r="17" spans="1:3" ht="30" customHeight="1" thickBot="1" x14ac:dyDescent="0.35">
      <c r="A17" s="56" t="s">
        <v>25</v>
      </c>
      <c r="B17" s="57" t="s">
        <v>190</v>
      </c>
      <c r="C17" s="65" t="s">
        <v>199</v>
      </c>
    </row>
    <row r="18" spans="1:3" ht="30" customHeight="1" thickBot="1" x14ac:dyDescent="0.35">
      <c r="A18" s="56" t="s">
        <v>28</v>
      </c>
      <c r="B18" s="57" t="s">
        <v>190</v>
      </c>
      <c r="C18" s="65" t="s">
        <v>200</v>
      </c>
    </row>
    <row r="19" spans="1:3" ht="17.100000000000001" customHeight="1" thickBot="1" x14ac:dyDescent="0.35">
      <c r="A19" s="56" t="s">
        <v>201</v>
      </c>
      <c r="B19" s="57" t="s">
        <v>190</v>
      </c>
      <c r="C19" s="65" t="s">
        <v>202</v>
      </c>
    </row>
    <row r="20" spans="1:3" ht="30" customHeight="1" thickBot="1" x14ac:dyDescent="0.35">
      <c r="A20" s="56" t="s">
        <v>203</v>
      </c>
      <c r="B20" s="57" t="s">
        <v>190</v>
      </c>
      <c r="C20" s="65" t="s">
        <v>204</v>
      </c>
    </row>
    <row r="21" spans="1:3" ht="30" customHeight="1" thickBot="1" x14ac:dyDescent="0.35">
      <c r="A21" s="56" t="s">
        <v>205</v>
      </c>
      <c r="B21" s="57" t="s">
        <v>190</v>
      </c>
      <c r="C21" s="65" t="s">
        <v>206</v>
      </c>
    </row>
    <row r="22" spans="1:3" ht="30" customHeight="1" thickBot="1" x14ac:dyDescent="0.35">
      <c r="A22" s="56" t="s">
        <v>207</v>
      </c>
      <c r="B22" s="57" t="s">
        <v>190</v>
      </c>
      <c r="C22" s="65" t="s">
        <v>208</v>
      </c>
    </row>
    <row r="23" spans="1:3" ht="30" customHeight="1" thickBot="1" x14ac:dyDescent="0.35">
      <c r="A23" s="56" t="s">
        <v>209</v>
      </c>
      <c r="B23" s="57" t="s">
        <v>190</v>
      </c>
      <c r="C23" s="65" t="s">
        <v>210</v>
      </c>
    </row>
    <row r="24" spans="1:3" ht="17.100000000000001" customHeight="1" thickBot="1" x14ac:dyDescent="0.35">
      <c r="A24" s="56" t="s">
        <v>24</v>
      </c>
      <c r="B24" s="57" t="s">
        <v>190</v>
      </c>
      <c r="C24" s="65" t="s">
        <v>211</v>
      </c>
    </row>
    <row r="25" spans="1:3" ht="17.100000000000001" customHeight="1" thickBot="1" x14ac:dyDescent="0.35">
      <c r="A25" s="56" t="s">
        <v>212</v>
      </c>
      <c r="B25" s="57" t="s">
        <v>190</v>
      </c>
      <c r="C25" s="65" t="s">
        <v>213</v>
      </c>
    </row>
    <row r="26" spans="1:3" ht="17.100000000000001" customHeight="1" thickBot="1" x14ac:dyDescent="0.35">
      <c r="A26" s="56" t="s">
        <v>214</v>
      </c>
      <c r="B26" s="57" t="s">
        <v>190</v>
      </c>
      <c r="C26" s="65" t="s">
        <v>215</v>
      </c>
    </row>
    <row r="27" spans="1:3" ht="30" customHeight="1" thickBot="1" x14ac:dyDescent="0.35">
      <c r="A27" s="56" t="s">
        <v>32</v>
      </c>
      <c r="B27" s="57" t="s">
        <v>190</v>
      </c>
      <c r="C27" s="65" t="s">
        <v>216</v>
      </c>
    </row>
    <row r="28" spans="1:3" ht="17.100000000000001" customHeight="1" thickBot="1" x14ac:dyDescent="0.35">
      <c r="A28" s="56" t="s">
        <v>34</v>
      </c>
      <c r="B28" s="57" t="s">
        <v>190</v>
      </c>
      <c r="C28" s="65" t="s">
        <v>217</v>
      </c>
    </row>
    <row r="29" spans="1:3" ht="17.100000000000001" customHeight="1" thickBot="1" x14ac:dyDescent="0.35">
      <c r="A29" s="56" t="s">
        <v>218</v>
      </c>
      <c r="B29" s="57" t="s">
        <v>23</v>
      </c>
      <c r="C29" s="65" t="s">
        <v>219</v>
      </c>
    </row>
    <row r="30" spans="1:3" ht="17.100000000000001" customHeight="1" thickBot="1" x14ac:dyDescent="0.35">
      <c r="A30" s="56" t="s">
        <v>220</v>
      </c>
      <c r="B30" s="57" t="s">
        <v>23</v>
      </c>
      <c r="C30" s="65" t="s">
        <v>221</v>
      </c>
    </row>
    <row r="31" spans="1:3" ht="17.100000000000001" customHeight="1" thickBot="1" x14ac:dyDescent="0.35">
      <c r="A31" s="56" t="s">
        <v>73</v>
      </c>
      <c r="B31" s="57" t="s">
        <v>23</v>
      </c>
      <c r="C31" s="65" t="s">
        <v>222</v>
      </c>
    </row>
    <row r="32" spans="1:3" ht="17.100000000000001" customHeight="1" thickBot="1" x14ac:dyDescent="0.35">
      <c r="A32" s="56" t="s">
        <v>130</v>
      </c>
      <c r="B32" s="57" t="s">
        <v>190</v>
      </c>
      <c r="C32" s="65" t="s">
        <v>223</v>
      </c>
    </row>
    <row r="33" spans="1:3" ht="17.100000000000001" customHeight="1" thickBot="1" x14ac:dyDescent="0.35">
      <c r="A33" s="56" t="s">
        <v>69</v>
      </c>
      <c r="B33" s="57" t="s">
        <v>23</v>
      </c>
      <c r="C33" s="65" t="s">
        <v>224</v>
      </c>
    </row>
    <row r="34" spans="1:3" ht="17.100000000000001" customHeight="1" thickBot="1" x14ac:dyDescent="0.35">
      <c r="A34" s="56" t="s">
        <v>70</v>
      </c>
      <c r="B34" s="57" t="s">
        <v>23</v>
      </c>
      <c r="C34" s="65" t="s">
        <v>225</v>
      </c>
    </row>
    <row r="35" spans="1:3" ht="17.100000000000001" customHeight="1" thickBot="1" x14ac:dyDescent="0.35">
      <c r="A35" s="56" t="s">
        <v>226</v>
      </c>
      <c r="B35" s="57" t="s">
        <v>190</v>
      </c>
      <c r="C35" s="65" t="s">
        <v>227</v>
      </c>
    </row>
    <row r="36" spans="1:3" ht="30" customHeight="1" thickBot="1" x14ac:dyDescent="0.35">
      <c r="A36" s="56" t="s">
        <v>90</v>
      </c>
      <c r="B36" s="57" t="s">
        <v>23</v>
      </c>
      <c r="C36" s="65" t="s">
        <v>228</v>
      </c>
    </row>
    <row r="37" spans="1:3" ht="30" customHeight="1" thickBot="1" x14ac:dyDescent="0.35">
      <c r="A37" s="56" t="s">
        <v>91</v>
      </c>
      <c r="B37" s="57" t="s">
        <v>23</v>
      </c>
      <c r="C37" s="65" t="s">
        <v>229</v>
      </c>
    </row>
    <row r="38" spans="1:3" ht="17.100000000000001" customHeight="1" thickBot="1" x14ac:dyDescent="0.35">
      <c r="A38" s="56" t="s">
        <v>230</v>
      </c>
      <c r="B38" s="57" t="s">
        <v>23</v>
      </c>
      <c r="C38" s="65" t="s">
        <v>231</v>
      </c>
    </row>
    <row r="39" spans="1:3" ht="17.100000000000001" customHeight="1" thickBot="1" x14ac:dyDescent="0.35">
      <c r="A39" s="56" t="s">
        <v>232</v>
      </c>
      <c r="B39" s="57" t="s">
        <v>23</v>
      </c>
      <c r="C39" s="65" t="s">
        <v>233</v>
      </c>
    </row>
    <row r="40" spans="1:3" ht="15" thickBot="1" x14ac:dyDescent="0.35">
      <c r="A40" s="56" t="s">
        <v>234</v>
      </c>
      <c r="B40" s="57" t="s">
        <v>235</v>
      </c>
      <c r="C40" s="65" t="s">
        <v>236</v>
      </c>
    </row>
    <row r="41" spans="1:3" ht="15" thickBot="1" x14ac:dyDescent="0.35">
      <c r="A41" s="56" t="s">
        <v>237</v>
      </c>
      <c r="B41" s="57" t="s">
        <v>235</v>
      </c>
      <c r="C41" s="65" t="s">
        <v>238</v>
      </c>
    </row>
  </sheetData>
  <sheetProtection algorithmName="SHA-512" hashValue="2DkNx+L4crFLKSEF2mn8L8JSuz0/jYCyzjHNf68zkea07DrohBHg2m2z1IPH5AXN9kgLr/tvfKBKazMQX0jPVQ==" saltValue="9T35vifOA4ivIUaS6JpVT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H107" sqref="H10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239</v>
      </c>
      <c r="B5" s="64"/>
      <c r="C5" s="64"/>
    </row>
    <row r="6" spans="1:3" ht="48" customHeight="1" thickBot="1" x14ac:dyDescent="0.35">
      <c r="A6" s="120"/>
      <c r="B6" s="120"/>
      <c r="C6" s="120"/>
    </row>
  </sheetData>
  <sheetProtection algorithmName="SHA-512" hashValue="ZdZTQNxUvuJYvlcBqNY1jWKx5sHAZDDLDic8RhqOXwLBDNQNa5/Nqtulfo8Dog7dmuEnpPUba1+8FLNuqxrcpw==" saltValue="vX6ebqajfr3sMtCje42w+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2020-04-30T08:56:24Z</dcterms:created>
  <dcterms:modified xsi:type="dcterms:W3CDTF">2020-05-05T08:47:51Z</dcterms:modified>
</cp:coreProperties>
</file>