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<sst xmlns="http://schemas.openxmlformats.org/spreadsheetml/2006/main" count="374" uniqueCount="217">
  <si>
    <t>Creditreform Covered Bond Rating</t>
  </si>
  <si>
    <t>Crédit Agricole Home Loan SFH</t>
  </si>
  <si>
    <t>Mortgage Covered Bond Program</t>
  </si>
  <si>
    <t>Rating Object</t>
  </si>
  <si>
    <t>Country Issuer</t>
  </si>
  <si>
    <t>France</t>
  </si>
  <si>
    <t>Repayment method</t>
  </si>
  <si>
    <t>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</si>
  <si>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</si>
  <si>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</si>
  <si>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</si>
  <si>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</si>
  <si>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</si>
  <si>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</si>
  <si>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</si>
  <si>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</si>
  <si>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</si>
  <si>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</si>
  <si>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</si>
  <si>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</si>
  <si>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</si>
  <si>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</si>
  <si>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</si>
  <si>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</si>
  <si>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</si>
  <si>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</si>
  <si>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</si>
  <si>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</si>
  <si>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</si>
  <si>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</si>
  <si>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</si>
  <si>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</si>
  <si>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</si>
  <si>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</si>
  <si>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</si>
  <si>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</si>
  <si>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</si>
  <si>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</si>
  <si>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</si>
  <si>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</si>
  <si>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Credit Agricole Regional Banks and LCL</t>
  </si>
  <si>
    <t xml:space="preserve">+ 2nd rating uplift </t>
  </si>
  <si>
    <t>Account Bank</t>
  </si>
  <si>
    <t>NA</t>
  </si>
  <si>
    <t>Rating covered bond program / Outlook</t>
  </si>
  <si>
    <t>AAA / Stable</t>
  </si>
  <si>
    <t>Sponsor</t>
  </si>
  <si>
    <t>Crédit Agricole SA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</si>
  <si>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</si>
  <si>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</si>
  <si>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</si>
  <si>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</si>
  <si>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</si>
  <si>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</si>
  <si>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</si>
  <si>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</si>
  <si>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</si>
  <si>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</si>
  <si>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</si>
  <si>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</si>
  <si>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</si>
  <si>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</si>
  <si>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</si>
  <si>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</si>
  <si>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</si>
  <si>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</si>
  <si>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</si>
  <si>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</si>
  <si>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</si>
  <si>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</si>
  <si>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</si>
  <si>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</si>
  <si>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</si>
  <si>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</si>
  <si>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</si>
  <si>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</si>
  <si>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</si>
  <si>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</si>
  <si>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</si>
  <si>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</si>
  <si>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</si>
  <si>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</si>
  <si>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</si>
  <si>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</si>
  <si>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</si>
  <si>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</si>
  <si>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</si>
  <si>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</si>
  <si>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</si>
  <si>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</si>
  <si>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</si>
  <si>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</si>
  <si>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</si>
  <si>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Auvergne-Rhône-Alpes</t>
  </si>
  <si>
    <t>AUD</t>
  </si>
  <si>
    <t>Bourgogne-Franche-Comté</t>
  </si>
  <si>
    <t>BRL</t>
  </si>
  <si>
    <t>Bretagne</t>
  </si>
  <si>
    <t>CAD</t>
  </si>
  <si>
    <t>Centre-Val de Loire</t>
  </si>
  <si>
    <t>CHF</t>
  </si>
  <si>
    <t>Corse</t>
  </si>
  <si>
    <t>CZK</t>
  </si>
  <si>
    <t>DOM-TOM</t>
  </si>
  <si>
    <t>DKK</t>
  </si>
  <si>
    <t>Grand Est</t>
  </si>
  <si>
    <t>GBP</t>
  </si>
  <si>
    <t>Hauts-de-France</t>
  </si>
  <si>
    <t>HKD</t>
  </si>
  <si>
    <t>Île-de-France</t>
  </si>
  <si>
    <t>JPY</t>
  </si>
  <si>
    <t>Normandie</t>
  </si>
  <si>
    <t>KRW</t>
  </si>
  <si>
    <t>Nouvelle-Aquitaine</t>
  </si>
  <si>
    <t>NOK</t>
  </si>
  <si>
    <t>Occitanie</t>
  </si>
  <si>
    <t>PLN</t>
  </si>
  <si>
    <t>Pays de la Loire</t>
  </si>
  <si>
    <t>SEK</t>
  </si>
  <si>
    <t>Provence-Alpes-Côte d'Azur</t>
  </si>
  <si>
    <t>SGD</t>
  </si>
  <si>
    <t>USD</t>
  </si>
  <si>
    <t>Swap Counterparties</t>
  </si>
  <si>
    <t>Name</t>
  </si>
  <si>
    <t>Type of arrangement</t>
  </si>
  <si>
    <t>LEI</t>
  </si>
  <si>
    <t>Cross Currency</t>
  </si>
  <si>
    <t xml:space="preserve"> 969500TJ5KRTCJQWXH05 </t>
  </si>
  <si>
    <t>Swap Agreements</t>
  </si>
  <si>
    <t xml:space="preserve">Interest Rate Swap </t>
  </si>
  <si>
    <t xml:space="preserve">Currency Swap </t>
  </si>
  <si>
    <t>Intra-group</t>
  </si>
  <si>
    <t>ISIN Lists</t>
  </si>
  <si>
    <t>ISIN</t>
  </si>
  <si>
    <t>Coupon Type</t>
  </si>
  <si>
    <t>Coupon Rate (%)</t>
  </si>
  <si>
    <t>Issue date</t>
  </si>
  <si>
    <t>Maturity date</t>
  </si>
  <si>
    <t>FR0013066743</t>
  </si>
  <si>
    <t>Fix</t>
  </si>
  <si>
    <t>FR0013368370</t>
  </si>
  <si>
    <t>FR0013393899</t>
  </si>
  <si>
    <t>FR0011440528</t>
  </si>
  <si>
    <t>FR0013141074</t>
  </si>
  <si>
    <t>FR0013417334</t>
  </si>
  <si>
    <t>FR0010989087</t>
  </si>
  <si>
    <t>FR0013235132</t>
  </si>
  <si>
    <t>FR0012936656</t>
  </si>
  <si>
    <t>FR0013105863</t>
  </si>
  <si>
    <t>FR0011179852</t>
  </si>
  <si>
    <t>FR0013348802</t>
  </si>
  <si>
    <t>FR0013368388</t>
  </si>
  <si>
    <t>FR0013234986</t>
  </si>
  <si>
    <t>FR0013263951</t>
  </si>
  <si>
    <t>FR0012332450</t>
  </si>
  <si>
    <t>FR0013141066</t>
  </si>
  <si>
    <t>FR0013310059</t>
  </si>
  <si>
    <t>FR0013219573</t>
  </si>
  <si>
    <t>FR0013235025</t>
  </si>
  <si>
    <t>FR0013465010</t>
  </si>
  <si>
    <t>FR0010920900</t>
  </si>
  <si>
    <t>FR0013254273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</si>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</sst>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BA-486F-A2D0-F7AD2BDA5F61}"/>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9BA-486F-A2D0-F7AD2BDA5F61}"/>
                </c:ext>
              </c:extLst>
            </c:dLbl>
            <c:dLbl>
              <c:idx val="2"/>
              <c:layout>
                <c:manualLayout>
                  <c:x val="3.2508130232176565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9BA-486F-A2D0-F7AD2BDA5F61}"/>
                </c:ext>
              </c:extLst>
            </c:dLbl>
            <c:dLbl>
              <c:idx val="3"/>
              <c:layout>
                <c:manualLayout>
                  <c:x val="-2.3045279496603913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9BA-486F-A2D0-F7AD2BDA5F61}"/>
                </c:ext>
              </c:extLst>
            </c:dLbl>
            <c:dLbl>
              <c:idx val="4"/>
              <c:layout>
                <c:manualLayout>
                  <c:x val="-6.5007840611012273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9BA-486F-A2D0-F7AD2BDA5F61}"/>
                </c:ext>
              </c:extLst>
            </c:dLbl>
            <c:dLbl>
              <c:idx val="5"/>
              <c:layout>
                <c:manualLayout>
                  <c:x val="-3.9009756278612591E-2"/>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9BA-486F-A2D0-F7AD2BDA5F61}"/>
                </c:ext>
              </c:extLst>
            </c:dLbl>
            <c:dLbl>
              <c:idx val="6"/>
              <c:layout>
                <c:manualLayout>
                  <c:x val="-2.275517922346524E-2"/>
                  <c:y val="2.9498525073746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9BA-486F-A2D0-F7AD2BDA5F6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7117.5070201844464</c:v>
                </c:pt>
                <c:pt idx="1">
                  <c:v>5887.716040932848</c:v>
                </c:pt>
                <c:pt idx="2">
                  <c:v>5196.2826558190573</c:v>
                </c:pt>
                <c:pt idx="3">
                  <c:v>4572.1026965991705</c:v>
                </c:pt>
                <c:pt idx="4">
                  <c:v>4011.8858889482231</c:v>
                </c:pt>
                <c:pt idx="5">
                  <c:v>13065.812381751204</c:v>
                </c:pt>
                <c:pt idx="6">
                  <c:v>6993.7183910450585</c:v>
                </c:pt>
              </c:numCache>
            </c:numRef>
          </c:val>
          <c:extLst>
            <c:ext xmlns:c16="http://schemas.microsoft.com/office/drawing/2014/chart" uri="{C3380CC4-5D6E-409C-BE32-E72D297353CC}">
              <c16:uniqueId val="{00000007-E9BA-486F-A2D0-F7AD2BDA5F61}"/>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9BA-486F-A2D0-F7AD2BDA5F61}"/>
                </c:ext>
              </c:extLst>
            </c:dLbl>
            <c:dLbl>
              <c:idx val="1"/>
              <c:layout>
                <c:manualLayout>
                  <c:x val="6.5016260464353728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9BA-486F-A2D0-F7AD2BDA5F61}"/>
                </c:ext>
              </c:extLst>
            </c:dLbl>
            <c:dLbl>
              <c:idx val="2"/>
              <c:layout>
                <c:manualLayout>
                  <c:x val="3.2508130232176565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9BA-486F-A2D0-F7AD2BDA5F61}"/>
                </c:ext>
              </c:extLst>
            </c:dLbl>
            <c:dLbl>
              <c:idx val="3"/>
              <c:layout>
                <c:manualLayout>
                  <c:x val="2.304527949660385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9BA-486F-A2D0-F7AD2BDA5F61}"/>
                </c:ext>
              </c:extLst>
            </c:dLbl>
            <c:dLbl>
              <c:idx val="4"/>
              <c:layout>
                <c:manualLayout>
                  <c:x val="2.3169337922013762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9BA-486F-A2D0-F7AD2BDA5F61}"/>
                </c:ext>
              </c:extLst>
            </c:dLbl>
            <c:dLbl>
              <c:idx val="5"/>
              <c:layout>
                <c:manualLayout>
                  <c:x val="2.925424557460668E-2"/>
                  <c:y val="2.9498525073746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9BA-486F-A2D0-F7AD2BDA5F61}"/>
                </c:ext>
              </c:extLst>
            </c:dLbl>
            <c:dLbl>
              <c:idx val="6"/>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9BA-486F-A2D0-F7AD2BDA5F6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4102.3485380100001</c:v>
                </c:pt>
                <c:pt idx="2">
                  <c:v>2539.1</c:v>
                </c:pt>
                <c:pt idx="3">
                  <c:v>1801</c:v>
                </c:pt>
                <c:pt idx="4">
                  <c:v>3297.6223505699995</c:v>
                </c:pt>
                <c:pt idx="5">
                  <c:v>13071.653196510002</c:v>
                </c:pt>
                <c:pt idx="6">
                  <c:v>7637.9617503299996</c:v>
                </c:pt>
              </c:numCache>
            </c:numRef>
          </c:val>
          <c:extLst>
            <c:ext xmlns:c16="http://schemas.microsoft.com/office/drawing/2014/chart" uri="{C3380CC4-5D6E-409C-BE32-E72D297353CC}">
              <c16:uniqueId val="{0000000F-E9BA-486F-A2D0-F7AD2BDA5F6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D8-486D-90FA-9977E142FF20}"/>
                </c:ext>
              </c:extLst>
            </c:dLbl>
            <c:dLbl>
              <c:idx val="1"/>
              <c:layout>
                <c:manualLayout>
                  <c:x val="-3.2735282912749989E-3"/>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D8-486D-90FA-9977E142FF20}"/>
                </c:ext>
              </c:extLst>
            </c:dLbl>
            <c:dLbl>
              <c:idx val="2"/>
              <c:layout>
                <c:manualLayout>
                  <c:x val="-3.2735282912749386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D8-486D-90FA-9977E142FF2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3-9DD8-486D-90FA-9977E142FF2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9982183757835201E-2"/>
                  <c:y val="2.89749682350470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D8-486D-90FA-9977E142FF20}"/>
                </c:ext>
              </c:extLst>
            </c:dLbl>
            <c:dLbl>
              <c:idx val="1"/>
              <c:layout>
                <c:manualLayout>
                  <c:x val="3.2735282912748787E-3"/>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D8-486D-90FA-9977E142FF20}"/>
                </c:ext>
              </c:extLst>
            </c:dLbl>
            <c:dLbl>
              <c:idx val="2"/>
              <c:layout>
                <c:manualLayout>
                  <c:x val="-3.2735282912749386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D8-486D-90FA-9977E142FF2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0.93866163367419586</c:v>
                </c:pt>
                <c:pt idx="1">
                  <c:v>6.1338366325827016E-2</c:v>
                </c:pt>
                <c:pt idx="2">
                  <c:v>0</c:v>
                </c:pt>
              </c:numCache>
            </c:numRef>
          </c:val>
          <c:extLst>
            <c:ext xmlns:c16="http://schemas.microsoft.com/office/drawing/2014/chart" uri="{C3380CC4-5D6E-409C-BE32-E72D297353CC}">
              <c16:uniqueId val="{00000007-9DD8-486D-90FA-9977E142FF20}"/>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5DA-4E88-B46C-E4A6B595E188}"/>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5DA-4E88-B46C-E4A6B595E18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76F-463D-8664-7B6BA53A380B}"/>
            </c:ext>
          </c:extLst>
        </c:ser>
        <c:ser>
          <c:idx val="0"/>
          <c:order val="1"/>
          <c:tx>
            <c:strRef>
              <c:f>'[1]Aux Table'!$C$47</c:f>
              <c:strCache>
                <c:ptCount val="1"/>
                <c:pt idx="0">
                  <c:v>Residential</c:v>
                </c:pt>
              </c:strCache>
            </c:strRef>
          </c:tx>
          <c:spPr>
            <a:solidFill>
              <a:srgbClr val="009EE2"/>
            </a:solidFill>
          </c:spPr>
          <c:invertIfNegative val="0"/>
          <c:dLbls>
            <c:dLbl>
              <c:idx val="1"/>
              <c:layout>
                <c:manualLayout>
                  <c:x val="-1.25331400400764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6F-463D-8664-7B6BA53A380B}"/>
                </c:ext>
              </c:extLst>
            </c:dLbl>
            <c:dLbl>
              <c:idx val="2"/>
              <c:layout>
                <c:manualLayout>
                  <c:x val="-1.25331400400764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76F-463D-8664-7B6BA53A380B}"/>
                </c:ext>
              </c:extLst>
            </c:dLbl>
            <c:dLbl>
              <c:idx val="3"/>
              <c:layout>
                <c:manualLayout>
                  <c:x val="-6.26657002003822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76F-463D-8664-7B6BA53A380B}"/>
                </c:ext>
              </c:extLst>
            </c:dLbl>
            <c:dLbl>
              <c:idx val="4"/>
              <c:layout>
                <c:manualLayout>
                  <c:x val="-1.2533140040076557E-2"/>
                  <c:y val="5.91581194053071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76F-463D-8664-7B6BA53A380B}"/>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2.3305365836726301E-2</c:v>
                </c:pt>
                <c:pt idx="1">
                  <c:v>0.11800709880817824</c:v>
                </c:pt>
                <c:pt idx="2">
                  <c:v>0.13187996633200982</c:v>
                </c:pt>
                <c:pt idx="3">
                  <c:v>0.22789701072833882</c:v>
                </c:pt>
                <c:pt idx="4">
                  <c:v>0.49891055829478248</c:v>
                </c:pt>
              </c:numCache>
            </c:numRef>
          </c:val>
          <c:extLst>
            <c:ext xmlns:c16="http://schemas.microsoft.com/office/drawing/2014/chart" uri="{C3380CC4-5D6E-409C-BE32-E72D297353CC}">
              <c16:uniqueId val="{00000005-A76F-463D-8664-7B6BA53A380B}"/>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redit%20Agricole%20SFH/2019/01%20Monitoring-Unterlagen/Surveillance%20Report/Q4-2019/20200204-CB-SurvReport-V006-CA%20SFH-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7117.5070201844464</v>
          </cell>
          <cell r="C3">
            <v>0</v>
          </cell>
        </row>
        <row r="4">
          <cell r="A4">
            <v>24</v>
          </cell>
          <cell r="B4">
            <v>5887.716040932848</v>
          </cell>
          <cell r="C4">
            <v>4102.3485380100001</v>
          </cell>
        </row>
        <row r="5">
          <cell r="A5">
            <v>36</v>
          </cell>
          <cell r="B5">
            <v>5196.2826558190573</v>
          </cell>
          <cell r="C5">
            <v>2539.1</v>
          </cell>
        </row>
        <row r="6">
          <cell r="A6">
            <v>48</v>
          </cell>
          <cell r="B6">
            <v>4572.1026965991705</v>
          </cell>
          <cell r="C6">
            <v>1801</v>
          </cell>
        </row>
        <row r="7">
          <cell r="A7">
            <v>60</v>
          </cell>
          <cell r="B7">
            <v>4011.8858889482231</v>
          </cell>
          <cell r="C7">
            <v>3297.6223505699995</v>
          </cell>
        </row>
        <row r="8">
          <cell r="A8">
            <v>120</v>
          </cell>
          <cell r="B8">
            <v>13065.812381751204</v>
          </cell>
          <cell r="C8">
            <v>13071.653196510002</v>
          </cell>
        </row>
        <row r="9">
          <cell r="A9">
            <v>180</v>
          </cell>
          <cell r="B9">
            <v>6993.7183910450585</v>
          </cell>
          <cell r="C9">
            <v>7637.9617503299996</v>
          </cell>
        </row>
        <row r="13">
          <cell r="B13" t="str">
            <v>Covered Bonds</v>
          </cell>
          <cell r="C13" t="str">
            <v>Cover Assets</v>
          </cell>
        </row>
        <row r="14">
          <cell r="A14" t="str">
            <v>Fixed coupon</v>
          </cell>
          <cell r="B14">
            <v>1</v>
          </cell>
          <cell r="C14">
            <v>0.93866163367419586</v>
          </cell>
        </row>
        <row r="15">
          <cell r="A15" t="str">
            <v>Floating coupon</v>
          </cell>
          <cell r="B15">
            <v>0</v>
          </cell>
          <cell r="C15">
            <v>6.1338366325827016E-2</v>
          </cell>
        </row>
        <row r="16">
          <cell r="A16" t="str">
            <v>Other</v>
          </cell>
          <cell r="B16">
            <v>0</v>
          </cell>
          <cell r="C16">
            <v>0</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2.3305365836726301E-2</v>
          </cell>
        </row>
        <row r="49">
          <cell r="A49" t="str">
            <v>≥  12 - ≤ 24</v>
          </cell>
          <cell r="B49" t="str">
            <v>ND2</v>
          </cell>
          <cell r="C49">
            <v>0.11800709880817824</v>
          </cell>
        </row>
        <row r="50">
          <cell r="A50" t="str">
            <v>≥ 24 - ≤ 36</v>
          </cell>
          <cell r="B50" t="str">
            <v>ND2</v>
          </cell>
          <cell r="C50">
            <v>0.13187996633200982</v>
          </cell>
        </row>
        <row r="51">
          <cell r="A51" t="str">
            <v>≥ 36 - ≤ 60</v>
          </cell>
          <cell r="B51" t="str">
            <v>ND2</v>
          </cell>
          <cell r="C51">
            <v>0.22789701072833882</v>
          </cell>
        </row>
        <row r="52">
          <cell r="A52" t="str">
            <v>≥ 60</v>
          </cell>
          <cell r="B52" t="str">
            <v>ND2</v>
          </cell>
          <cell r="C52">
            <v>0.49891055829478248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30" zoomScaleNormal="130"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2" t="s">
        <v>3</v>
      </c>
      <c r="B5" s="121"/>
      <c r="C5" s="121"/>
      <c r="D5" s="121"/>
      <c r="E5" s="121"/>
      <c r="F5" s="121"/>
      <c r="G5" s="121"/>
      <c r="H5" s="122"/>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123">
        <v>0.05</v>
      </c>
      <c r="G7" s="124"/>
      <c r="H7" s="125"/>
    </row>
    <row r="8" spans="1:8" ht="17.100000000000001" customHeight="1" thickBot="1" x14ac:dyDescent="0.4">
      <c r="A8" s="75" t="s">
        <v>11</v>
      </c>
      <c r="B8" s="75"/>
      <c r="C8" s="14" t="s">
        <v>12</v>
      </c>
      <c r="D8" s="75"/>
      <c r="E8" s="75"/>
      <c r="F8" s="126">
        <v>0.46060264862024081</v>
      </c>
      <c r="G8" s="126"/>
      <c r="H8" s="126"/>
    </row>
    <row r="9" spans="1:8" ht="17.100000000000001" customHeight="1" thickBot="1" x14ac:dyDescent="0.4">
      <c r="A9" s="127" t="s">
        <v>13</v>
      </c>
      <c r="B9" s="127"/>
      <c r="C9" s="15">
        <v>32449.685835419994</v>
      </c>
      <c r="D9" s="75"/>
      <c r="E9" s="75"/>
      <c r="F9" s="117">
        <v>8.1081081081080919E-2</v>
      </c>
      <c r="G9" s="117"/>
      <c r="H9" s="117"/>
    </row>
    <row r="10" spans="1:8" ht="17.100000000000001" customHeight="1" thickBot="1" x14ac:dyDescent="0.4">
      <c r="A10" s="75" t="s">
        <v>14</v>
      </c>
      <c r="B10" s="75"/>
      <c r="C10" s="15">
        <v>47396.097078109153</v>
      </c>
      <c r="D10" s="75" t="s">
        <v>15</v>
      </c>
      <c r="E10" s="75"/>
      <c r="F10" s="118">
        <v>1</v>
      </c>
      <c r="G10" s="118"/>
      <c r="H10" s="118"/>
    </row>
    <row r="11" spans="1:8" ht="17.100000000000001" customHeight="1" thickBot="1" x14ac:dyDescent="0.4">
      <c r="A11" s="99" t="s">
        <v>16</v>
      </c>
      <c r="B11" s="100"/>
      <c r="C11" s="16">
        <v>7.4696461425303546</v>
      </c>
      <c r="D11" s="75"/>
      <c r="E11" s="75"/>
      <c r="F11" s="119">
        <v>0</v>
      </c>
      <c r="G11" s="119"/>
      <c r="H11" s="119"/>
    </row>
    <row r="12" spans="1:8" ht="17.100000000000001" customHeight="1" thickBot="1" x14ac:dyDescent="0.4">
      <c r="A12" s="75" t="s">
        <v>17</v>
      </c>
      <c r="B12" s="75"/>
      <c r="C12" s="16">
        <v>5.4644054453628925</v>
      </c>
      <c r="D12" s="75"/>
      <c r="E12" s="75"/>
      <c r="F12" s="120">
        <v>0</v>
      </c>
      <c r="G12" s="120"/>
      <c r="H12" s="120"/>
    </row>
    <row r="13" spans="1:8" ht="14.25" customHeight="1" thickBot="1" x14ac:dyDescent="0.4">
      <c r="A13" s="113" t="s">
        <v>18</v>
      </c>
      <c r="B13" s="113"/>
      <c r="C13" s="17" t="s">
        <v>19</v>
      </c>
    </row>
    <row r="14" spans="1:8" ht="20.100000000000001" customHeight="1" thickBot="1" x14ac:dyDescent="0.4">
      <c r="A14" s="73" t="s">
        <v>20</v>
      </c>
      <c r="B14" s="73"/>
      <c r="C14" s="73"/>
      <c r="D14" s="73"/>
      <c r="E14" s="73"/>
      <c r="F14" s="73"/>
      <c r="G14" s="73"/>
      <c r="H14" s="73"/>
    </row>
    <row r="15" spans="1:8" ht="17.100000000000001" customHeight="1" thickBot="1" x14ac:dyDescent="0.4">
      <c r="A15" s="109" t="s">
        <v>21</v>
      </c>
      <c r="B15" s="110"/>
      <c r="C15" s="111"/>
      <c r="D15" s="74" t="s">
        <v>22</v>
      </c>
      <c r="E15" s="74"/>
      <c r="F15" s="74"/>
      <c r="G15" s="74"/>
      <c r="H15" s="74"/>
    </row>
    <row r="16" spans="1:8" ht="18.75" customHeight="1" thickBot="1" x14ac:dyDescent="0.4">
      <c r="A16" s="75" t="s">
        <v>23</v>
      </c>
      <c r="B16" s="75"/>
      <c r="C16" s="18" t="s">
        <v>1</v>
      </c>
      <c r="D16" s="75" t="s">
        <v>24</v>
      </c>
      <c r="E16" s="75"/>
      <c r="F16" s="114">
        <v>43802</v>
      </c>
      <c r="G16" s="115"/>
      <c r="H16" s="116"/>
    </row>
    <row r="17" spans="1:8" ht="17.100000000000001" customHeight="1" thickBot="1" x14ac:dyDescent="0.4">
      <c r="A17" s="75" t="s">
        <v>25</v>
      </c>
      <c r="B17" s="75"/>
      <c r="C17" s="18" t="s">
        <v>26</v>
      </c>
      <c r="D17" s="75" t="s">
        <v>27</v>
      </c>
      <c r="E17" s="75"/>
      <c r="F17" s="112">
        <v>0.32900000000000001</v>
      </c>
      <c r="G17" s="112"/>
      <c r="H17" s="112"/>
    </row>
    <row r="18" spans="1:8" ht="17.100000000000001" customHeight="1" thickBot="1" x14ac:dyDescent="0.4">
      <c r="A18" s="75" t="s">
        <v>28</v>
      </c>
      <c r="B18" s="75"/>
      <c r="C18" s="19" t="s">
        <v>29</v>
      </c>
      <c r="D18" s="75" t="s">
        <v>30</v>
      </c>
      <c r="E18" s="75"/>
      <c r="F18" s="112">
        <v>0.50290000000000001</v>
      </c>
      <c r="G18" s="112"/>
      <c r="H18" s="112"/>
    </row>
    <row r="19" spans="1:8" ht="17.100000000000001" customHeight="1" thickBot="1" x14ac:dyDescent="0.4">
      <c r="A19" s="105" t="s">
        <v>31</v>
      </c>
      <c r="B19" s="105"/>
      <c r="C19" s="20">
        <v>4</v>
      </c>
      <c r="D19" s="75" t="s">
        <v>32</v>
      </c>
      <c r="E19" s="75"/>
      <c r="F19" s="112">
        <v>0.16354589999999999</v>
      </c>
      <c r="G19" s="112"/>
      <c r="H19" s="112"/>
    </row>
    <row r="20" spans="1:8" ht="17.100000000000001" customHeight="1" thickBot="1" x14ac:dyDescent="0.4">
      <c r="A20" s="105" t="s">
        <v>33</v>
      </c>
      <c r="B20" s="105"/>
      <c r="C20" s="21">
        <v>1</v>
      </c>
      <c r="D20" s="75" t="s">
        <v>34</v>
      </c>
      <c r="E20" s="75"/>
      <c r="F20" s="112">
        <v>0.25530000000000003</v>
      </c>
      <c r="G20" s="112"/>
      <c r="H20" s="112"/>
    </row>
    <row r="21" spans="1:8" ht="17.100000000000001" customHeight="1" thickBot="1" x14ac:dyDescent="0.4">
      <c r="A21" s="105" t="s">
        <v>35</v>
      </c>
      <c r="B21" s="105"/>
      <c r="C21" s="18" t="s">
        <v>36</v>
      </c>
      <c r="D21" s="109" t="s">
        <v>37</v>
      </c>
      <c r="E21" s="110"/>
      <c r="F21" s="110"/>
      <c r="G21" s="110"/>
      <c r="H21" s="111"/>
    </row>
    <row r="22" spans="1:8" ht="17.100000000000001" customHeight="1" thickBot="1" x14ac:dyDescent="0.4">
      <c r="A22" s="105" t="s">
        <v>38</v>
      </c>
      <c r="B22" s="105"/>
      <c r="C22" s="18" t="s">
        <v>36</v>
      </c>
      <c r="D22" s="99" t="s">
        <v>39</v>
      </c>
      <c r="E22" s="100"/>
      <c r="F22" s="106" t="s">
        <v>40</v>
      </c>
      <c r="G22" s="107"/>
      <c r="H22" s="108"/>
    </row>
    <row r="23" spans="1:8" ht="17.100000000000001" customHeight="1" thickBot="1" x14ac:dyDescent="0.4">
      <c r="A23" s="105" t="s">
        <v>41</v>
      </c>
      <c r="B23" s="105"/>
      <c r="C23" s="22">
        <v>3</v>
      </c>
      <c r="D23" s="99" t="s">
        <v>42</v>
      </c>
      <c r="E23" s="100"/>
      <c r="F23" s="106" t="s">
        <v>43</v>
      </c>
      <c r="G23" s="107"/>
      <c r="H23" s="108"/>
    </row>
    <row r="24" spans="1:8" ht="17.100000000000001" customHeight="1" thickBot="1" x14ac:dyDescent="0.4">
      <c r="A24" s="105" t="s">
        <v>44</v>
      </c>
      <c r="B24" s="105"/>
      <c r="C24" s="23" t="s">
        <v>45</v>
      </c>
      <c r="D24" s="99" t="s">
        <v>46</v>
      </c>
      <c r="E24" s="100"/>
      <c r="F24" s="106" t="s">
        <v>47</v>
      </c>
      <c r="G24" s="107"/>
      <c r="H24" s="108"/>
    </row>
    <row r="25" spans="1:8" ht="8.25" customHeight="1" thickBot="1" x14ac:dyDescent="0.4"/>
    <row r="26" spans="1:8" ht="20.100000000000001" customHeight="1" thickBot="1" x14ac:dyDescent="0.4">
      <c r="A26" s="73" t="s">
        <v>48</v>
      </c>
      <c r="B26" s="73"/>
      <c r="C26" s="73"/>
      <c r="D26" s="73"/>
      <c r="E26" s="73"/>
      <c r="F26" s="73"/>
      <c r="G26" s="73"/>
      <c r="H26" s="73"/>
    </row>
    <row r="27" spans="1:8" ht="17.100000000000001" customHeight="1" thickBot="1" x14ac:dyDescent="0.4">
      <c r="A27" s="74" t="s">
        <v>49</v>
      </c>
      <c r="B27" s="74"/>
      <c r="C27" s="74"/>
      <c r="D27" s="74" t="s">
        <v>50</v>
      </c>
      <c r="E27" s="74"/>
      <c r="F27" s="74"/>
      <c r="G27" s="74"/>
      <c r="H27" s="74"/>
    </row>
    <row r="28" spans="1:8" ht="17.100000000000001" customHeight="1" thickBot="1" x14ac:dyDescent="0.4">
      <c r="A28" s="105" t="s">
        <v>51</v>
      </c>
      <c r="B28" s="105"/>
      <c r="C28" s="15">
        <v>47396.097078109153</v>
      </c>
      <c r="D28" s="97" t="s">
        <v>52</v>
      </c>
      <c r="E28" s="98"/>
      <c r="F28" s="102">
        <v>46845.025075279154</v>
      </c>
      <c r="G28" s="103"/>
      <c r="H28" s="104"/>
    </row>
    <row r="29" spans="1:8" ht="17.100000000000001" customHeight="1" thickBot="1" x14ac:dyDescent="0.4">
      <c r="A29" s="75" t="s">
        <v>53</v>
      </c>
      <c r="B29" s="75"/>
      <c r="C29" s="24">
        <v>87.009376298182048</v>
      </c>
      <c r="D29" s="97" t="s">
        <v>54</v>
      </c>
      <c r="E29" s="98"/>
      <c r="F29" s="102">
        <v>0</v>
      </c>
      <c r="G29" s="103"/>
      <c r="H29" s="104"/>
    </row>
    <row r="30" spans="1:8" ht="17.100000000000001" customHeight="1" thickBot="1" x14ac:dyDescent="0.4">
      <c r="A30" s="99" t="s">
        <v>55</v>
      </c>
      <c r="B30" s="100"/>
      <c r="C30" s="25">
        <v>762353</v>
      </c>
      <c r="D30" s="97" t="s">
        <v>56</v>
      </c>
      <c r="E30" s="98"/>
      <c r="F30" s="102">
        <v>0</v>
      </c>
      <c r="G30" s="103"/>
      <c r="H30" s="104"/>
    </row>
    <row r="31" spans="1:8" ht="17.25" customHeight="1" thickBot="1" x14ac:dyDescent="0.4">
      <c r="A31" s="74" t="s">
        <v>57</v>
      </c>
      <c r="B31" s="74"/>
      <c r="C31" s="74"/>
      <c r="D31" s="74" t="s">
        <v>58</v>
      </c>
      <c r="E31" s="74"/>
      <c r="F31" s="74"/>
      <c r="G31" s="74"/>
      <c r="H31" s="74"/>
    </row>
    <row r="32" spans="1:8" ht="17.25" customHeight="1" thickBot="1" x14ac:dyDescent="0.4">
      <c r="A32" s="97" t="s">
        <v>59</v>
      </c>
      <c r="B32" s="98"/>
      <c r="C32" s="26">
        <v>46845.025075279154</v>
      </c>
      <c r="D32" s="99" t="s">
        <v>60</v>
      </c>
      <c r="E32" s="100"/>
      <c r="F32" s="101">
        <v>0</v>
      </c>
      <c r="G32" s="101"/>
      <c r="H32" s="101"/>
    </row>
    <row r="33" spans="1:8" ht="17.100000000000001" customHeight="1" thickBot="1" x14ac:dyDescent="0.4">
      <c r="A33" s="97" t="s">
        <v>61</v>
      </c>
      <c r="B33" s="98"/>
      <c r="C33" s="26">
        <v>0</v>
      </c>
      <c r="D33" s="99" t="s">
        <v>62</v>
      </c>
      <c r="E33" s="100"/>
      <c r="F33" s="101">
        <v>762353</v>
      </c>
      <c r="G33" s="101"/>
      <c r="H33" s="101"/>
    </row>
    <row r="34" spans="1:8" ht="17.100000000000001" customHeight="1" thickBot="1" x14ac:dyDescent="0.4">
      <c r="A34" s="97" t="s">
        <v>63</v>
      </c>
      <c r="B34" s="98"/>
      <c r="C34" s="26">
        <v>0</v>
      </c>
      <c r="D34" s="99" t="s">
        <v>64</v>
      </c>
      <c r="E34" s="100"/>
      <c r="F34" s="101">
        <v>0</v>
      </c>
      <c r="G34" s="101"/>
      <c r="H34" s="101"/>
    </row>
    <row r="35" spans="1:8" ht="17.100000000000001" customHeight="1" thickBot="1" x14ac:dyDescent="0.4">
      <c r="A35" s="97" t="s">
        <v>65</v>
      </c>
      <c r="B35" s="98"/>
      <c r="C35" s="26">
        <v>551.07200282999997</v>
      </c>
      <c r="D35" s="99" t="s">
        <v>66</v>
      </c>
      <c r="E35" s="100"/>
      <c r="F35" s="101">
        <v>61.447944817268578</v>
      </c>
      <c r="G35" s="101"/>
      <c r="H35" s="101"/>
    </row>
    <row r="36" spans="1:8" ht="17.100000000000001" customHeight="1" thickBot="1" x14ac:dyDescent="0.4">
      <c r="A36" s="97" t="s">
        <v>56</v>
      </c>
      <c r="B36" s="98"/>
      <c r="C36" s="26">
        <v>0</v>
      </c>
      <c r="D36" s="99"/>
      <c r="E36" s="100"/>
      <c r="F36" s="101"/>
      <c r="G36" s="101"/>
      <c r="H36" s="101"/>
    </row>
    <row r="37" spans="1:8" ht="8.25" customHeight="1" thickBot="1" x14ac:dyDescent="0.4"/>
    <row r="38" spans="1:8" ht="16.2" thickBot="1" x14ac:dyDescent="0.4">
      <c r="A38" s="89" t="s">
        <v>67</v>
      </c>
      <c r="B38" s="90"/>
      <c r="C38" s="91"/>
      <c r="D38" s="92" t="s">
        <v>68</v>
      </c>
      <c r="E38" s="92"/>
      <c r="F38" s="92"/>
      <c r="G38" s="92"/>
      <c r="H38" s="92"/>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3" t="s">
        <v>69</v>
      </c>
      <c r="B51" s="93"/>
      <c r="C51" s="93"/>
      <c r="D51" s="93" t="s">
        <v>70</v>
      </c>
      <c r="E51" s="93"/>
      <c r="F51" s="93"/>
      <c r="G51" s="93"/>
      <c r="H51" s="93"/>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4" t="s">
        <v>71</v>
      </c>
      <c r="B67" s="95"/>
      <c r="C67" s="96"/>
      <c r="D67" s="93" t="s">
        <v>72</v>
      </c>
      <c r="E67" s="93"/>
      <c r="F67" s="93"/>
      <c r="G67" s="93"/>
      <c r="H67" s="93"/>
    </row>
    <row r="68" spans="1:8" ht="16.2" thickBot="1" x14ac:dyDescent="0.4">
      <c r="A68" s="28" t="s">
        <v>73</v>
      </c>
      <c r="B68" s="29" t="s">
        <v>74</v>
      </c>
      <c r="C68" s="29" t="s">
        <v>75</v>
      </c>
      <c r="D68" s="28" t="s">
        <v>73</v>
      </c>
      <c r="E68" s="85" t="s">
        <v>74</v>
      </c>
      <c r="F68" s="85"/>
      <c r="G68" s="85" t="s">
        <v>75</v>
      </c>
      <c r="H68" s="85"/>
    </row>
    <row r="69" spans="1:8" ht="16.2" thickBot="1" x14ac:dyDescent="0.4">
      <c r="A69" s="30" t="s">
        <v>76</v>
      </c>
      <c r="B69" s="31" t="s">
        <v>43</v>
      </c>
      <c r="C69" s="32" t="s">
        <v>43</v>
      </c>
      <c r="D69" s="30" t="s">
        <v>76</v>
      </c>
      <c r="E69" s="87">
        <v>8097.9843881000097</v>
      </c>
      <c r="F69" s="87"/>
      <c r="G69" s="88">
        <v>0.17286754303336524</v>
      </c>
      <c r="H69" s="88"/>
    </row>
    <row r="70" spans="1:8" ht="16.2" thickBot="1" x14ac:dyDescent="0.4">
      <c r="A70" s="30" t="s">
        <v>77</v>
      </c>
      <c r="B70" s="31" t="s">
        <v>43</v>
      </c>
      <c r="C70" s="32" t="s">
        <v>43</v>
      </c>
      <c r="D70" s="30" t="s">
        <v>77</v>
      </c>
      <c r="E70" s="87">
        <v>4714.8913717500245</v>
      </c>
      <c r="F70" s="87"/>
      <c r="G70" s="88">
        <v>0.10064871059783204</v>
      </c>
      <c r="H70" s="88"/>
    </row>
    <row r="71" spans="1:8" ht="16.2" thickBot="1" x14ac:dyDescent="0.4">
      <c r="A71" s="30" t="s">
        <v>78</v>
      </c>
      <c r="B71" s="31" t="s">
        <v>43</v>
      </c>
      <c r="C71" s="32" t="s">
        <v>43</v>
      </c>
      <c r="D71" s="30" t="s">
        <v>78</v>
      </c>
      <c r="E71" s="87">
        <v>6433.4328208900088</v>
      </c>
      <c r="F71" s="87"/>
      <c r="G71" s="88">
        <v>0.13733438738802037</v>
      </c>
      <c r="H71" s="88"/>
    </row>
    <row r="72" spans="1:8" ht="16.2" thickBot="1" x14ac:dyDescent="0.4">
      <c r="A72" s="30" t="s">
        <v>79</v>
      </c>
      <c r="B72" s="31" t="s">
        <v>43</v>
      </c>
      <c r="C72" s="32" t="s">
        <v>43</v>
      </c>
      <c r="D72" s="30" t="s">
        <v>79</v>
      </c>
      <c r="E72" s="87">
        <v>8168.8087844698621</v>
      </c>
      <c r="F72" s="87"/>
      <c r="G72" s="88">
        <v>0.17437943028833069</v>
      </c>
      <c r="H72" s="88"/>
    </row>
    <row r="73" spans="1:8" ht="16.2" thickBot="1" x14ac:dyDescent="0.4">
      <c r="A73" s="30" t="s">
        <v>80</v>
      </c>
      <c r="B73" s="31" t="s">
        <v>43</v>
      </c>
      <c r="C73" s="32" t="s">
        <v>43</v>
      </c>
      <c r="D73" s="30" t="s">
        <v>80</v>
      </c>
      <c r="E73" s="87">
        <v>8657.1996655398834</v>
      </c>
      <c r="F73" s="87"/>
      <c r="G73" s="88">
        <v>0.18480510260433816</v>
      </c>
      <c r="H73" s="88"/>
    </row>
    <row r="74" spans="1:8" ht="16.2" thickBot="1" x14ac:dyDescent="0.4">
      <c r="A74" s="30" t="s">
        <v>81</v>
      </c>
      <c r="B74" s="31" t="s">
        <v>43</v>
      </c>
      <c r="C74" s="32" t="s">
        <v>43</v>
      </c>
      <c r="D74" s="30" t="s">
        <v>81</v>
      </c>
      <c r="E74" s="87">
        <v>7231.0548175500298</v>
      </c>
      <c r="F74" s="87"/>
      <c r="G74" s="88">
        <v>0.1543612113758023</v>
      </c>
      <c r="H74" s="88"/>
    </row>
    <row r="75" spans="1:8" ht="16.2" thickBot="1" x14ac:dyDescent="0.4">
      <c r="A75" s="30" t="s">
        <v>82</v>
      </c>
      <c r="B75" s="31" t="s">
        <v>43</v>
      </c>
      <c r="C75" s="32" t="s">
        <v>43</v>
      </c>
      <c r="D75" s="30" t="s">
        <v>82</v>
      </c>
      <c r="E75" s="87">
        <v>3541.6532269800123</v>
      </c>
      <c r="F75" s="87"/>
      <c r="G75" s="88">
        <v>7.5603614712311182E-2</v>
      </c>
      <c r="H75" s="88"/>
    </row>
    <row r="76" spans="1:8" ht="16.2" thickBot="1" x14ac:dyDescent="0.4">
      <c r="A76" s="30" t="s">
        <v>83</v>
      </c>
      <c r="B76" s="31" t="s">
        <v>43</v>
      </c>
      <c r="C76" s="32" t="s">
        <v>43</v>
      </c>
      <c r="D76" s="30" t="s">
        <v>83</v>
      </c>
      <c r="E76" s="87">
        <v>0</v>
      </c>
      <c r="F76" s="87"/>
      <c r="G76" s="88">
        <v>0</v>
      </c>
      <c r="H76" s="88"/>
    </row>
    <row r="77" spans="1:8" ht="10.35" customHeight="1" thickBot="1" x14ac:dyDescent="0.4"/>
    <row r="78" spans="1:8" ht="20.100000000000001" customHeight="1" thickBot="1" x14ac:dyDescent="0.4">
      <c r="A78" s="82" t="s">
        <v>84</v>
      </c>
      <c r="B78" s="83"/>
      <c r="C78" s="84"/>
      <c r="D78" s="82" t="s">
        <v>85</v>
      </c>
      <c r="E78" s="83"/>
      <c r="F78" s="83"/>
      <c r="G78" s="83"/>
      <c r="H78" s="83"/>
    </row>
    <row r="79" spans="1:8" ht="16.2" thickBot="1" x14ac:dyDescent="0.4">
      <c r="A79" s="33" t="s">
        <v>86</v>
      </c>
      <c r="B79" s="34" t="s">
        <v>87</v>
      </c>
      <c r="C79" s="34" t="s">
        <v>88</v>
      </c>
      <c r="D79" s="35" t="s">
        <v>89</v>
      </c>
      <c r="E79" s="85" t="s">
        <v>90</v>
      </c>
      <c r="F79" s="85"/>
      <c r="G79" s="85" t="s">
        <v>91</v>
      </c>
      <c r="H79" s="86"/>
    </row>
    <row r="80" spans="1:8" ht="17.25" customHeight="1" thickBot="1" x14ac:dyDescent="0.4">
      <c r="A80" s="36" t="s">
        <v>92</v>
      </c>
      <c r="B80" s="37">
        <v>32449.685835420001</v>
      </c>
      <c r="C80" s="37">
        <v>47396.097078109153</v>
      </c>
      <c r="D80" s="38" t="s">
        <v>93</v>
      </c>
      <c r="E80" s="79">
        <v>0.15410899627738159</v>
      </c>
      <c r="F80" s="80"/>
      <c r="G80" s="79" t="s">
        <v>43</v>
      </c>
      <c r="H80" s="81"/>
    </row>
    <row r="81" spans="1:8" ht="23.25" customHeight="1" thickBot="1" x14ac:dyDescent="0.4">
      <c r="A81" s="36" t="s">
        <v>94</v>
      </c>
      <c r="B81" s="37">
        <v>0</v>
      </c>
      <c r="C81" s="37">
        <v>0</v>
      </c>
      <c r="D81" s="38" t="s">
        <v>95</v>
      </c>
      <c r="E81" s="76">
        <v>3.8623334246325518E-2</v>
      </c>
      <c r="F81" s="77"/>
      <c r="G81" s="76" t="s">
        <v>43</v>
      </c>
      <c r="H81" s="78"/>
    </row>
    <row r="82" spans="1:8" ht="17.25" customHeight="1" thickBot="1" x14ac:dyDescent="0.4">
      <c r="A82" s="36" t="s">
        <v>96</v>
      </c>
      <c r="B82" s="37">
        <v>0</v>
      </c>
      <c r="C82" s="37">
        <v>0</v>
      </c>
      <c r="D82" s="38" t="s">
        <v>97</v>
      </c>
      <c r="E82" s="79">
        <v>4.8057599652306181E-2</v>
      </c>
      <c r="F82" s="80"/>
      <c r="G82" s="79" t="s">
        <v>43</v>
      </c>
      <c r="H82" s="81"/>
    </row>
    <row r="83" spans="1:8" ht="17.25" customHeight="1" thickBot="1" x14ac:dyDescent="0.4">
      <c r="A83" s="36" t="s">
        <v>98</v>
      </c>
      <c r="B83" s="37">
        <v>0</v>
      </c>
      <c r="C83" s="37">
        <v>0</v>
      </c>
      <c r="D83" s="38" t="s">
        <v>99</v>
      </c>
      <c r="E83" s="79">
        <v>4.0091167989385772E-2</v>
      </c>
      <c r="F83" s="80"/>
      <c r="G83" s="79" t="s">
        <v>43</v>
      </c>
      <c r="H83" s="81"/>
    </row>
    <row r="84" spans="1:8" ht="17.25" customHeight="1" thickBot="1" x14ac:dyDescent="0.4">
      <c r="A84" s="36" t="s">
        <v>100</v>
      </c>
      <c r="B84" s="37">
        <v>0</v>
      </c>
      <c r="C84" s="37">
        <v>0</v>
      </c>
      <c r="D84" s="38" t="s">
        <v>101</v>
      </c>
      <c r="E84" s="79">
        <v>6.218384423359485E-3</v>
      </c>
      <c r="F84" s="80"/>
      <c r="G84" s="79" t="s">
        <v>43</v>
      </c>
      <c r="H84" s="81"/>
    </row>
    <row r="85" spans="1:8" ht="16.2" thickBot="1" x14ac:dyDescent="0.4">
      <c r="A85" s="36" t="s">
        <v>102</v>
      </c>
      <c r="B85" s="37">
        <v>0</v>
      </c>
      <c r="C85" s="37">
        <v>0</v>
      </c>
      <c r="D85" s="38" t="s">
        <v>103</v>
      </c>
      <c r="E85" s="79">
        <v>1.4478078016184283E-2</v>
      </c>
      <c r="F85" s="80"/>
      <c r="G85" s="79" t="s">
        <v>43</v>
      </c>
      <c r="H85" s="81"/>
    </row>
    <row r="86" spans="1:8" ht="17.25" customHeight="1" thickBot="1" x14ac:dyDescent="0.4">
      <c r="A86" s="36" t="s">
        <v>104</v>
      </c>
      <c r="B86" s="37">
        <v>0</v>
      </c>
      <c r="C86" s="37">
        <v>0</v>
      </c>
      <c r="D86" s="38" t="s">
        <v>105</v>
      </c>
      <c r="E86" s="79">
        <v>5.4656889452305346E-2</v>
      </c>
      <c r="F86" s="80"/>
      <c r="G86" s="79" t="s">
        <v>43</v>
      </c>
      <c r="H86" s="81"/>
    </row>
    <row r="87" spans="1:8" ht="17.100000000000001" customHeight="1" thickBot="1" x14ac:dyDescent="0.4">
      <c r="A87" s="36" t="s">
        <v>106</v>
      </c>
      <c r="B87" s="37">
        <v>0</v>
      </c>
      <c r="C87" s="37">
        <v>0</v>
      </c>
      <c r="D87" s="38" t="s">
        <v>107</v>
      </c>
      <c r="E87" s="79">
        <v>8.5960400300971213E-2</v>
      </c>
      <c r="F87" s="80"/>
      <c r="G87" s="79" t="s">
        <v>43</v>
      </c>
      <c r="H87" s="81"/>
    </row>
    <row r="88" spans="1:8" ht="17.25" customHeight="1" thickBot="1" x14ac:dyDescent="0.4">
      <c r="A88" s="36" t="s">
        <v>108</v>
      </c>
      <c r="B88" s="37">
        <v>0</v>
      </c>
      <c r="C88" s="37">
        <v>0</v>
      </c>
      <c r="D88" s="38" t="s">
        <v>109</v>
      </c>
      <c r="E88" s="79">
        <v>0.1900972709215038</v>
      </c>
      <c r="F88" s="80"/>
      <c r="G88" s="79" t="s">
        <v>43</v>
      </c>
      <c r="H88" s="81"/>
    </row>
    <row r="89" spans="1:8" ht="17.25" customHeight="1" thickBot="1" x14ac:dyDescent="0.4">
      <c r="A89" s="36" t="s">
        <v>110</v>
      </c>
      <c r="B89" s="37">
        <v>0</v>
      </c>
      <c r="C89" s="37">
        <v>0</v>
      </c>
      <c r="D89" s="38" t="s">
        <v>111</v>
      </c>
      <c r="E89" s="79">
        <v>4.1890787262393293E-2</v>
      </c>
      <c r="F89" s="80"/>
      <c r="G89" s="79" t="s">
        <v>43</v>
      </c>
      <c r="H89" s="81"/>
    </row>
    <row r="90" spans="1:8" ht="17.25" customHeight="1" thickBot="1" x14ac:dyDescent="0.4">
      <c r="A90" s="36" t="s">
        <v>112</v>
      </c>
      <c r="B90" s="37">
        <v>0</v>
      </c>
      <c r="C90" s="37">
        <v>0</v>
      </c>
      <c r="D90" s="38" t="s">
        <v>113</v>
      </c>
      <c r="E90" s="79">
        <v>8.8920441985805773E-2</v>
      </c>
      <c r="F90" s="80"/>
      <c r="G90" s="79" t="s">
        <v>43</v>
      </c>
      <c r="H90" s="81"/>
    </row>
    <row r="91" spans="1:8" ht="17.25" customHeight="1" thickBot="1" x14ac:dyDescent="0.4">
      <c r="A91" s="36" t="s">
        <v>114</v>
      </c>
      <c r="B91" s="37">
        <v>0</v>
      </c>
      <c r="C91" s="37">
        <v>0</v>
      </c>
      <c r="D91" s="38" t="s">
        <v>115</v>
      </c>
      <c r="E91" s="79">
        <v>9.3143314941730365E-2</v>
      </c>
      <c r="F91" s="80"/>
      <c r="G91" s="79" t="s">
        <v>43</v>
      </c>
      <c r="H91" s="81"/>
    </row>
    <row r="92" spans="1:8" ht="16.2" thickBot="1" x14ac:dyDescent="0.4">
      <c r="A92" s="36" t="s">
        <v>116</v>
      </c>
      <c r="B92" s="37">
        <v>0</v>
      </c>
      <c r="C92" s="37">
        <v>0</v>
      </c>
      <c r="D92" s="38" t="s">
        <v>117</v>
      </c>
      <c r="E92" s="79">
        <v>5.9558194215854815E-2</v>
      </c>
      <c r="F92" s="80"/>
      <c r="G92" s="79" t="s">
        <v>43</v>
      </c>
      <c r="H92" s="81"/>
    </row>
    <row r="93" spans="1:8" ht="23.25" customHeight="1" thickBot="1" x14ac:dyDescent="0.4">
      <c r="A93" s="36" t="s">
        <v>118</v>
      </c>
      <c r="B93" s="37">
        <v>0</v>
      </c>
      <c r="C93" s="37">
        <v>0</v>
      </c>
      <c r="D93" s="38" t="s">
        <v>119</v>
      </c>
      <c r="E93" s="76">
        <v>8.4195140314513223E-2</v>
      </c>
      <c r="F93" s="77"/>
      <c r="G93" s="76" t="s">
        <v>43</v>
      </c>
      <c r="H93" s="78"/>
    </row>
    <row r="94" spans="1:8" ht="16.2" thickBot="1" x14ac:dyDescent="0.4">
      <c r="A94" s="36" t="s">
        <v>120</v>
      </c>
      <c r="B94" s="37">
        <v>0</v>
      </c>
      <c r="C94" s="37">
        <v>0</v>
      </c>
      <c r="D94" s="39"/>
      <c r="E94" s="70"/>
      <c r="F94" s="71"/>
      <c r="G94" s="70"/>
      <c r="H94" s="72"/>
    </row>
    <row r="95" spans="1:8" ht="16.2" thickBot="1" x14ac:dyDescent="0.4">
      <c r="A95" s="36" t="s">
        <v>121</v>
      </c>
      <c r="B95" s="37">
        <v>0</v>
      </c>
      <c r="C95" s="37">
        <v>0</v>
      </c>
      <c r="D95" s="39"/>
      <c r="E95" s="70"/>
      <c r="F95" s="71"/>
      <c r="G95" s="70"/>
      <c r="H95" s="72"/>
    </row>
    <row r="96" spans="1:8" ht="16.2" thickBot="1" x14ac:dyDescent="0.4">
      <c r="A96" s="36" t="s">
        <v>56</v>
      </c>
      <c r="B96" s="37">
        <v>0</v>
      </c>
      <c r="C96" s="37">
        <v>0</v>
      </c>
      <c r="D96" s="39"/>
      <c r="E96" s="70"/>
      <c r="F96" s="71"/>
      <c r="G96" s="70"/>
      <c r="H96" s="72"/>
    </row>
    <row r="97" spans="1:7" ht="10.35" customHeight="1" thickBot="1" x14ac:dyDescent="0.4"/>
    <row r="98" spans="1:7" ht="20.100000000000001" customHeight="1" thickBot="1" x14ac:dyDescent="0.4">
      <c r="A98" s="73" t="s">
        <v>122</v>
      </c>
      <c r="B98" s="73"/>
      <c r="C98" s="73"/>
    </row>
    <row r="99" spans="1:7" ht="16.2" thickBot="1" x14ac:dyDescent="0.4">
      <c r="A99" s="33" t="s">
        <v>123</v>
      </c>
      <c r="B99" s="33" t="s">
        <v>124</v>
      </c>
      <c r="C99" s="33" t="s">
        <v>125</v>
      </c>
    </row>
    <row r="100" spans="1:7" ht="18.75" customHeight="1" thickBot="1" x14ac:dyDescent="0.4">
      <c r="A100" s="40" t="s">
        <v>47</v>
      </c>
      <c r="B100" s="40" t="s">
        <v>126</v>
      </c>
      <c r="C100" s="40" t="s">
        <v>127</v>
      </c>
    </row>
    <row r="101" spans="1:7" ht="17.25" customHeight="1" thickBot="1" x14ac:dyDescent="0.4">
      <c r="A101" s="40"/>
      <c r="B101" s="40"/>
      <c r="C101" s="40"/>
    </row>
    <row r="102" spans="1:7" ht="16.2" thickBot="1" x14ac:dyDescent="0.4">
      <c r="A102" s="40"/>
      <c r="B102" s="40"/>
      <c r="C102" s="40"/>
      <c r="D102" s="41"/>
      <c r="E102" s="42"/>
      <c r="F102" s="42"/>
      <c r="G102" s="42"/>
    </row>
    <row r="103" spans="1:7" ht="16.2" thickBot="1" x14ac:dyDescent="0.4">
      <c r="A103" s="74" t="s">
        <v>128</v>
      </c>
      <c r="B103" s="74"/>
      <c r="C103" s="74"/>
      <c r="D103" s="41"/>
      <c r="E103" s="43"/>
      <c r="F103" s="43"/>
      <c r="G103" s="43"/>
    </row>
    <row r="104" spans="1:7" ht="16.2" thickBot="1" x14ac:dyDescent="0.4">
      <c r="A104" s="75" t="s">
        <v>129</v>
      </c>
      <c r="B104" s="75"/>
      <c r="C104" s="40" t="s">
        <v>43</v>
      </c>
      <c r="D104" s="41"/>
      <c r="E104" s="43"/>
      <c r="F104" s="43"/>
      <c r="G104" s="43"/>
    </row>
    <row r="105" spans="1:7" ht="16.2" thickBot="1" x14ac:dyDescent="0.4">
      <c r="A105" s="75" t="s">
        <v>130</v>
      </c>
      <c r="B105" s="75"/>
      <c r="C105" s="40" t="s">
        <v>131</v>
      </c>
      <c r="D105" s="41"/>
      <c r="E105" s="43"/>
      <c r="F105" s="43"/>
      <c r="G105" s="43"/>
    </row>
  </sheetData>
  <sheetProtection algorithmName="SHA-512" hashValue="VYoG9MVjMaNb3yPFNyOTlfCFuss04xY96a5cAhHHmwT3hVZDH3tugF2GGMxcUJ5xuvq6ezyE9OsbYtzkPUd7ZQ==" saltValue="qKEngH0T64Km17nrK0kbMA==" spinCount="100000" sheet="1" objects="1" scenarios="1"/>
  <dataConsolidate/>
  <mergeCells count="14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E96:F96"/>
    <mergeCell ref="G96:H96"/>
    <mergeCell ref="A98:C98"/>
    <mergeCell ref="A103:C103"/>
    <mergeCell ref="A104:B104"/>
    <mergeCell ref="A105:B105"/>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SFH\2019\01 Monitoring-Unterlagen\Surveillance Report\Q4-2019\[20200204-CB-SurvReport-V006-CA SFH-Mortgage-2019Q4.xlsm]Lists'!#REF!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3"/>
  <sheetViews>
    <sheetView showGridLines="0" zoomScale="85" zoomScaleNormal="85" workbookViewId="0">
      <selection activeCell="A81" sqref="A81:XFD8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132</v>
      </c>
      <c r="B5" s="51"/>
      <c r="C5" s="51"/>
      <c r="D5" s="51"/>
      <c r="E5" s="51"/>
      <c r="F5" s="51"/>
    </row>
    <row r="6" spans="1:6" s="55" customFormat="1" ht="17.399999999999999" customHeight="1" thickBot="1" x14ac:dyDescent="0.35">
      <c r="A6" s="52" t="s">
        <v>23</v>
      </c>
      <c r="B6" s="53" t="s">
        <v>133</v>
      </c>
      <c r="C6" s="53" t="s">
        <v>134</v>
      </c>
      <c r="D6" s="53" t="s">
        <v>135</v>
      </c>
      <c r="E6" s="53" t="s">
        <v>136</v>
      </c>
      <c r="F6" s="54" t="s">
        <v>137</v>
      </c>
    </row>
    <row r="7" spans="1:6" ht="17.850000000000001" customHeight="1" thickBot="1" x14ac:dyDescent="0.35">
      <c r="A7" s="56" t="s">
        <v>1</v>
      </c>
      <c r="B7" s="57" t="s">
        <v>138</v>
      </c>
      <c r="C7" s="57" t="s">
        <v>139</v>
      </c>
      <c r="D7" s="58">
        <v>0.625</v>
      </c>
      <c r="E7" s="59">
        <v>42349</v>
      </c>
      <c r="F7" s="60">
        <v>45180</v>
      </c>
    </row>
    <row r="8" spans="1:6" ht="17.850000000000001" customHeight="1" thickBot="1" x14ac:dyDescent="0.35">
      <c r="A8" s="56" t="s">
        <v>1</v>
      </c>
      <c r="B8" s="57" t="s">
        <v>140</v>
      </c>
      <c r="C8" s="57" t="s">
        <v>139</v>
      </c>
      <c r="D8" s="58">
        <v>0.05</v>
      </c>
      <c r="E8" s="59">
        <v>43371</v>
      </c>
      <c r="F8" s="60">
        <v>44802</v>
      </c>
    </row>
    <row r="9" spans="1:6" ht="17.850000000000001" customHeight="1" thickBot="1" x14ac:dyDescent="0.35">
      <c r="A9" s="56" t="s">
        <v>1</v>
      </c>
      <c r="B9" s="57" t="s">
        <v>141</v>
      </c>
      <c r="C9" s="57" t="s">
        <v>139</v>
      </c>
      <c r="D9" s="58">
        <v>1</v>
      </c>
      <c r="E9" s="59">
        <v>43481</v>
      </c>
      <c r="F9" s="60">
        <v>47134</v>
      </c>
    </row>
    <row r="10" spans="1:6" ht="17.850000000000001" customHeight="1" thickBot="1" x14ac:dyDescent="0.35">
      <c r="A10" s="56" t="s">
        <v>1</v>
      </c>
      <c r="B10" s="57" t="s">
        <v>142</v>
      </c>
      <c r="C10" s="57" t="s">
        <v>139</v>
      </c>
      <c r="D10" s="58">
        <v>1.625</v>
      </c>
      <c r="E10" s="59">
        <v>41344</v>
      </c>
      <c r="F10" s="60">
        <v>43901</v>
      </c>
    </row>
    <row r="11" spans="1:6" ht="17.850000000000001" customHeight="1" thickBot="1" x14ac:dyDescent="0.35">
      <c r="A11" s="56" t="s">
        <v>1</v>
      </c>
      <c r="B11" s="57" t="s">
        <v>143</v>
      </c>
      <c r="C11" s="57" t="s">
        <v>139</v>
      </c>
      <c r="D11" s="58">
        <v>1.25</v>
      </c>
      <c r="E11" s="59">
        <v>42453</v>
      </c>
      <c r="F11" s="60">
        <v>47931</v>
      </c>
    </row>
    <row r="12" spans="1:6" ht="17.850000000000001" customHeight="1" thickBot="1" x14ac:dyDescent="0.35">
      <c r="A12" s="56" t="s">
        <v>1</v>
      </c>
      <c r="B12" s="57" t="s">
        <v>144</v>
      </c>
      <c r="C12" s="57" t="s">
        <v>139</v>
      </c>
      <c r="D12" s="58">
        <v>0.875</v>
      </c>
      <c r="E12" s="59">
        <v>43591</v>
      </c>
      <c r="F12" s="60">
        <v>49070</v>
      </c>
    </row>
    <row r="13" spans="1:6" ht="17.850000000000001" customHeight="1" thickBot="1" x14ac:dyDescent="0.35">
      <c r="A13" s="56" t="s">
        <v>1</v>
      </c>
      <c r="B13" s="57" t="s">
        <v>145</v>
      </c>
      <c r="C13" s="57" t="s">
        <v>139</v>
      </c>
      <c r="D13" s="58">
        <v>3.875</v>
      </c>
      <c r="E13" s="59">
        <v>40555</v>
      </c>
      <c r="F13" s="60">
        <v>44208</v>
      </c>
    </row>
    <row r="14" spans="1:6" ht="17.850000000000001" customHeight="1" thickBot="1" x14ac:dyDescent="0.35">
      <c r="A14" s="56" t="s">
        <v>1</v>
      </c>
      <c r="B14" s="57" t="s">
        <v>146</v>
      </c>
      <c r="C14" s="57" t="s">
        <v>139</v>
      </c>
      <c r="D14" s="58">
        <v>1.5</v>
      </c>
      <c r="E14" s="59">
        <v>42769</v>
      </c>
      <c r="F14" s="60">
        <v>50074</v>
      </c>
    </row>
    <row r="15" spans="1:6" ht="17.850000000000001" customHeight="1" thickBot="1" x14ac:dyDescent="0.35">
      <c r="A15" s="56" t="s">
        <v>1</v>
      </c>
      <c r="B15" s="57" t="s">
        <v>147</v>
      </c>
      <c r="C15" s="57" t="s">
        <v>139</v>
      </c>
      <c r="D15" s="58">
        <v>0.375</v>
      </c>
      <c r="E15" s="59">
        <v>42256</v>
      </c>
      <c r="F15" s="60">
        <v>44490</v>
      </c>
    </row>
    <row r="16" spans="1:6" ht="17.850000000000001" customHeight="1" thickBot="1" x14ac:dyDescent="0.35">
      <c r="A16" s="56" t="s">
        <v>1</v>
      </c>
      <c r="B16" s="57" t="s">
        <v>148</v>
      </c>
      <c r="C16" s="57" t="s">
        <v>139</v>
      </c>
      <c r="D16" s="58">
        <v>0.125</v>
      </c>
      <c r="E16" s="59">
        <v>42397</v>
      </c>
      <c r="F16" s="60">
        <v>44071</v>
      </c>
    </row>
    <row r="17" spans="1:6" ht="17.850000000000001" customHeight="1" thickBot="1" x14ac:dyDescent="0.35">
      <c r="A17" s="56" t="s">
        <v>1</v>
      </c>
      <c r="B17" s="57" t="s">
        <v>149</v>
      </c>
      <c r="C17" s="57" t="s">
        <v>139</v>
      </c>
      <c r="D17" s="58">
        <v>4</v>
      </c>
      <c r="E17" s="59">
        <v>40925</v>
      </c>
      <c r="F17" s="60">
        <v>44578</v>
      </c>
    </row>
    <row r="18" spans="1:6" ht="17.850000000000001" customHeight="1" thickBot="1" x14ac:dyDescent="0.35">
      <c r="A18" s="56" t="s">
        <v>1</v>
      </c>
      <c r="B18" s="57" t="s">
        <v>150</v>
      </c>
      <c r="C18" s="57" t="s">
        <v>139</v>
      </c>
      <c r="D18" s="58">
        <v>0.875</v>
      </c>
      <c r="E18" s="59">
        <v>43293</v>
      </c>
      <c r="F18" s="60">
        <v>46976</v>
      </c>
    </row>
    <row r="19" spans="1:6" ht="17.850000000000001" customHeight="1" thickBot="1" x14ac:dyDescent="0.35">
      <c r="A19" s="56" t="s">
        <v>1</v>
      </c>
      <c r="B19" s="57" t="s">
        <v>151</v>
      </c>
      <c r="C19" s="57" t="s">
        <v>139</v>
      </c>
      <c r="D19" s="58">
        <v>1.5</v>
      </c>
      <c r="E19" s="59">
        <v>43371</v>
      </c>
      <c r="F19" s="60">
        <v>50676</v>
      </c>
    </row>
    <row r="20" spans="1:6" ht="17.850000000000001" customHeight="1" thickBot="1" x14ac:dyDescent="0.35">
      <c r="A20" s="56" t="s">
        <v>1</v>
      </c>
      <c r="B20" s="57" t="s">
        <v>152</v>
      </c>
      <c r="C20" s="57" t="s">
        <v>139</v>
      </c>
      <c r="D20" s="58">
        <v>1.375</v>
      </c>
      <c r="E20" s="59">
        <v>42769</v>
      </c>
      <c r="F20" s="60">
        <v>48247</v>
      </c>
    </row>
    <row r="21" spans="1:6" ht="17.850000000000001" customHeight="1" thickBot="1" x14ac:dyDescent="0.35">
      <c r="A21" s="56" t="s">
        <v>1</v>
      </c>
      <c r="B21" s="57" t="s">
        <v>153</v>
      </c>
      <c r="C21" s="57" t="s">
        <v>139</v>
      </c>
      <c r="D21" s="58">
        <v>0.375</v>
      </c>
      <c r="E21" s="59">
        <v>42916</v>
      </c>
      <c r="F21" s="60">
        <v>45565</v>
      </c>
    </row>
    <row r="22" spans="1:6" ht="17.850000000000001" customHeight="1" thickBot="1" x14ac:dyDescent="0.35">
      <c r="A22" s="56" t="s">
        <v>1</v>
      </c>
      <c r="B22" s="57" t="s">
        <v>154</v>
      </c>
      <c r="C22" s="57" t="s">
        <v>139</v>
      </c>
      <c r="D22" s="58">
        <v>0.625</v>
      </c>
      <c r="E22" s="59">
        <v>41971</v>
      </c>
      <c r="F22" s="60">
        <v>44893</v>
      </c>
    </row>
    <row r="23" spans="1:6" ht="17.850000000000001" customHeight="1" thickBot="1" x14ac:dyDescent="0.35">
      <c r="A23" s="56" t="s">
        <v>1</v>
      </c>
      <c r="B23" s="57" t="s">
        <v>155</v>
      </c>
      <c r="C23" s="57" t="s">
        <v>139</v>
      </c>
      <c r="D23" s="58">
        <v>0.375</v>
      </c>
      <c r="E23" s="59">
        <v>42453</v>
      </c>
      <c r="F23" s="60">
        <v>45009</v>
      </c>
    </row>
    <row r="24" spans="1:6" ht="17.850000000000001" customHeight="1" thickBot="1" x14ac:dyDescent="0.35">
      <c r="A24" s="56" t="s">
        <v>1</v>
      </c>
      <c r="B24" s="57" t="s">
        <v>156</v>
      </c>
      <c r="C24" s="57" t="s">
        <v>139</v>
      </c>
      <c r="D24" s="58">
        <v>0.5</v>
      </c>
      <c r="E24" s="59">
        <v>43119</v>
      </c>
      <c r="F24" s="60">
        <v>46072</v>
      </c>
    </row>
    <row r="25" spans="1:6" ht="17.850000000000001" customHeight="1" thickBot="1" x14ac:dyDescent="0.35">
      <c r="A25" s="56" t="s">
        <v>1</v>
      </c>
      <c r="B25" s="57" t="s">
        <v>157</v>
      </c>
      <c r="C25" s="57" t="s">
        <v>139</v>
      </c>
      <c r="D25" s="58">
        <v>0.25</v>
      </c>
      <c r="E25" s="59">
        <v>42697</v>
      </c>
      <c r="F25" s="60">
        <v>45345</v>
      </c>
    </row>
    <row r="26" spans="1:6" ht="17.850000000000001" customHeight="1" thickBot="1" x14ac:dyDescent="0.35">
      <c r="A26" s="56" t="s">
        <v>1</v>
      </c>
      <c r="B26" s="57" t="s">
        <v>158</v>
      </c>
      <c r="C26" s="57" t="s">
        <v>139</v>
      </c>
      <c r="D26" s="58">
        <v>0.5</v>
      </c>
      <c r="E26" s="59">
        <v>42769</v>
      </c>
      <c r="F26" s="60">
        <v>45750</v>
      </c>
    </row>
    <row r="27" spans="1:6" ht="17.850000000000001" customHeight="1" thickBot="1" x14ac:dyDescent="0.35">
      <c r="A27" s="56" t="s">
        <v>1</v>
      </c>
      <c r="B27" s="57" t="s">
        <v>159</v>
      </c>
      <c r="C27" s="57" t="s">
        <v>139</v>
      </c>
      <c r="D27" s="58">
        <v>0.05</v>
      </c>
      <c r="E27" s="59">
        <v>43805</v>
      </c>
      <c r="F27" s="60">
        <v>47458</v>
      </c>
    </row>
    <row r="28" spans="1:6" ht="17.850000000000001" customHeight="1" thickBot="1" x14ac:dyDescent="0.35">
      <c r="A28" s="56" t="s">
        <v>1</v>
      </c>
      <c r="B28" s="57" t="s">
        <v>160</v>
      </c>
      <c r="C28" s="57" t="s">
        <v>139</v>
      </c>
      <c r="D28" s="58">
        <v>4</v>
      </c>
      <c r="E28" s="59">
        <v>40375</v>
      </c>
      <c r="F28" s="60">
        <v>45854</v>
      </c>
    </row>
    <row r="29" spans="1:6" ht="17.850000000000001" customHeight="1" thickBot="1" x14ac:dyDescent="0.35">
      <c r="A29" s="56" t="s">
        <v>1</v>
      </c>
      <c r="B29" s="57" t="s">
        <v>161</v>
      </c>
      <c r="C29" s="57" t="s">
        <v>139</v>
      </c>
      <c r="D29" s="58">
        <v>0.75</v>
      </c>
      <c r="E29" s="59">
        <v>42860</v>
      </c>
      <c r="F29" s="60">
        <v>46512</v>
      </c>
    </row>
    <row r="30" spans="1:6" ht="17.850000000000001" customHeight="1" thickBot="1" x14ac:dyDescent="0.35">
      <c r="A30" s="61"/>
      <c r="B30" s="61"/>
      <c r="C30" s="61"/>
      <c r="D30" s="61"/>
      <c r="E30" s="61"/>
      <c r="F30" s="61"/>
    </row>
    <row r="31" spans="1:6" ht="17.850000000000001" customHeight="1" thickBot="1" x14ac:dyDescent="0.35">
      <c r="A31" s="61"/>
      <c r="B31" s="61"/>
      <c r="C31" s="61"/>
      <c r="D31" s="61"/>
      <c r="E31" s="61"/>
      <c r="F31" s="61"/>
    </row>
    <row r="32" spans="1:6" ht="17.850000000000001" customHeight="1" thickBot="1" x14ac:dyDescent="0.35">
      <c r="A32" s="61"/>
      <c r="B32" s="61"/>
      <c r="C32" s="61"/>
      <c r="D32" s="61"/>
      <c r="E32" s="61"/>
      <c r="F32" s="61"/>
    </row>
    <row r="33" spans="1:6" ht="17.850000000000001" customHeight="1" thickBot="1" x14ac:dyDescent="0.35">
      <c r="A33" s="61"/>
      <c r="B33" s="61"/>
      <c r="C33" s="61"/>
      <c r="D33" s="61"/>
      <c r="E33" s="61"/>
      <c r="F33" s="61"/>
    </row>
    <row r="34" spans="1:6" ht="17.850000000000001" customHeight="1" thickBot="1" x14ac:dyDescent="0.35">
      <c r="A34" s="61"/>
      <c r="B34" s="61"/>
      <c r="C34" s="61"/>
      <c r="D34" s="61"/>
      <c r="E34" s="61"/>
      <c r="F34" s="61"/>
    </row>
    <row r="35" spans="1:6" ht="17.850000000000001" customHeight="1" thickBot="1" x14ac:dyDescent="0.35">
      <c r="A35" s="61"/>
      <c r="B35" s="61"/>
      <c r="C35" s="61"/>
      <c r="D35" s="61"/>
      <c r="E35" s="61"/>
      <c r="F35" s="61"/>
    </row>
    <row r="36" spans="1:6" ht="17.850000000000001" customHeight="1" thickBot="1" x14ac:dyDescent="0.35">
      <c r="A36" s="61"/>
      <c r="B36" s="61"/>
      <c r="C36" s="61"/>
      <c r="D36" s="61"/>
      <c r="E36" s="61"/>
      <c r="F36" s="61"/>
    </row>
    <row r="37" spans="1:6" ht="17.850000000000001" customHeight="1" thickBot="1" x14ac:dyDescent="0.35">
      <c r="A37" s="61"/>
      <c r="B37" s="62"/>
      <c r="C37" s="62"/>
      <c r="D37" s="63"/>
      <c r="E37" s="64"/>
      <c r="F37" s="65"/>
    </row>
    <row r="38" spans="1:6" ht="17.850000000000001" customHeight="1" thickBot="1" x14ac:dyDescent="0.35">
      <c r="A38" s="61"/>
      <c r="B38" s="62"/>
      <c r="C38" s="62"/>
      <c r="D38" s="63"/>
      <c r="E38" s="64"/>
      <c r="F38" s="65"/>
    </row>
    <row r="39" spans="1:6" ht="17.850000000000001" customHeight="1" thickBot="1" x14ac:dyDescent="0.35">
      <c r="A39" s="61"/>
      <c r="B39" s="62"/>
      <c r="C39" s="62"/>
      <c r="D39" s="63"/>
      <c r="E39" s="64"/>
      <c r="F39" s="65"/>
    </row>
    <row r="40" spans="1:6" ht="17.850000000000001" customHeight="1" thickBot="1" x14ac:dyDescent="0.35">
      <c r="A40" s="61"/>
      <c r="B40" s="62"/>
      <c r="C40" s="62"/>
      <c r="D40" s="63"/>
      <c r="E40" s="64"/>
      <c r="F40" s="65"/>
    </row>
    <row r="41" spans="1:6" ht="17.850000000000001" customHeight="1" thickBot="1" x14ac:dyDescent="0.35">
      <c r="A41" s="61"/>
      <c r="B41" s="62"/>
      <c r="C41" s="62"/>
      <c r="D41" s="63"/>
      <c r="E41" s="64"/>
      <c r="F41" s="65"/>
    </row>
    <row r="42" spans="1:6" ht="17.25" customHeight="1" x14ac:dyDescent="0.3"/>
    <row r="43" spans="1:6" ht="17.25" customHeight="1" x14ac:dyDescent="0.3"/>
  </sheetData>
  <sheetProtection algorithmName="SHA-512" hashValue="lTC7DfWyUj8+ud8uyYjL+0tpoX1wKnZNbaNm1p2eC+S74oE63xkQXceG1dOqx07C+nI2iJ+CoKzQ9F3DnJkhcA==" saltValue="0rxl1IVxBYxGwbW+e2eBo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28" sqref="I2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162</v>
      </c>
      <c r="B5" s="68"/>
      <c r="C5" s="68"/>
    </row>
    <row r="6" spans="1:3" ht="48" customHeight="1" thickBot="1" x14ac:dyDescent="0.35">
      <c r="A6" s="128"/>
      <c r="B6" s="128"/>
      <c r="C6" s="128"/>
    </row>
    <row r="7" spans="1:3" s="55" customFormat="1" ht="17.399999999999999" customHeight="1" thickBot="1" x14ac:dyDescent="0.35">
      <c r="A7" s="52" t="s">
        <v>163</v>
      </c>
      <c r="B7" s="53" t="s">
        <v>164</v>
      </c>
      <c r="C7" s="54" t="s">
        <v>165</v>
      </c>
    </row>
    <row r="8" spans="1:3" ht="17.100000000000001" customHeight="1" thickBot="1" x14ac:dyDescent="0.35">
      <c r="A8" s="56" t="s">
        <v>8</v>
      </c>
      <c r="B8" s="57" t="s">
        <v>23</v>
      </c>
      <c r="C8" s="69" t="s">
        <v>166</v>
      </c>
    </row>
    <row r="9" spans="1:3" ht="30" customHeight="1" thickBot="1" x14ac:dyDescent="0.35">
      <c r="A9" s="56" t="s">
        <v>11</v>
      </c>
      <c r="B9" s="57" t="s">
        <v>167</v>
      </c>
      <c r="C9" s="69" t="s">
        <v>168</v>
      </c>
    </row>
    <row r="10" spans="1:3" ht="17.100000000000001" customHeight="1" thickBot="1" x14ac:dyDescent="0.35">
      <c r="A10" s="56" t="s">
        <v>13</v>
      </c>
      <c r="B10" s="57" t="s">
        <v>23</v>
      </c>
      <c r="C10" s="69" t="s">
        <v>169</v>
      </c>
    </row>
    <row r="11" spans="1:3" ht="17.100000000000001" customHeight="1" thickBot="1" x14ac:dyDescent="0.35">
      <c r="A11" s="56" t="s">
        <v>14</v>
      </c>
      <c r="B11" s="57" t="s">
        <v>23</v>
      </c>
      <c r="C11" s="69" t="s">
        <v>170</v>
      </c>
    </row>
    <row r="12" spans="1:3" ht="17.100000000000001" customHeight="1" thickBot="1" x14ac:dyDescent="0.35">
      <c r="A12" s="56" t="s">
        <v>16</v>
      </c>
      <c r="B12" s="57" t="s">
        <v>23</v>
      </c>
      <c r="C12" s="69" t="s">
        <v>171</v>
      </c>
    </row>
    <row r="13" spans="1:3" ht="17.100000000000001" customHeight="1" thickBot="1" x14ac:dyDescent="0.35">
      <c r="A13" s="56" t="s">
        <v>17</v>
      </c>
      <c r="B13" s="57" t="s">
        <v>23</v>
      </c>
      <c r="C13" s="69" t="s">
        <v>172</v>
      </c>
    </row>
    <row r="14" spans="1:3" ht="56.1" customHeight="1" thickBot="1" x14ac:dyDescent="0.35">
      <c r="A14" s="56" t="s">
        <v>6</v>
      </c>
      <c r="B14" s="57" t="s">
        <v>23</v>
      </c>
      <c r="C14" s="69" t="s">
        <v>173</v>
      </c>
    </row>
    <row r="15" spans="1:3" ht="56.1" customHeight="1" thickBot="1" x14ac:dyDescent="0.35">
      <c r="A15" s="56" t="s">
        <v>10</v>
      </c>
      <c r="B15" s="57" t="s">
        <v>23</v>
      </c>
      <c r="C15" s="69" t="s">
        <v>174</v>
      </c>
    </row>
    <row r="16" spans="1:3" ht="17.100000000000001" customHeight="1" thickBot="1" x14ac:dyDescent="0.35">
      <c r="A16" s="56" t="s">
        <v>15</v>
      </c>
      <c r="B16" s="57" t="s">
        <v>23</v>
      </c>
      <c r="C16" s="69" t="s">
        <v>175</v>
      </c>
    </row>
    <row r="17" spans="1:3" ht="30" customHeight="1" thickBot="1" x14ac:dyDescent="0.35">
      <c r="A17" s="56" t="s">
        <v>25</v>
      </c>
      <c r="B17" s="57" t="s">
        <v>167</v>
      </c>
      <c r="C17" s="69" t="s">
        <v>176</v>
      </c>
    </row>
    <row r="18" spans="1:3" ht="30" customHeight="1" thickBot="1" x14ac:dyDescent="0.35">
      <c r="A18" s="56" t="s">
        <v>28</v>
      </c>
      <c r="B18" s="57" t="s">
        <v>167</v>
      </c>
      <c r="C18" s="69" t="s">
        <v>177</v>
      </c>
    </row>
    <row r="19" spans="1:3" ht="17.100000000000001" customHeight="1" thickBot="1" x14ac:dyDescent="0.35">
      <c r="A19" s="56" t="s">
        <v>178</v>
      </c>
      <c r="B19" s="57" t="s">
        <v>167</v>
      </c>
      <c r="C19" s="69" t="s">
        <v>179</v>
      </c>
    </row>
    <row r="20" spans="1:3" ht="30" customHeight="1" thickBot="1" x14ac:dyDescent="0.35">
      <c r="A20" s="56" t="s">
        <v>180</v>
      </c>
      <c r="B20" s="57" t="s">
        <v>167</v>
      </c>
      <c r="C20" s="69" t="s">
        <v>181</v>
      </c>
    </row>
    <row r="21" spans="1:3" ht="30" customHeight="1" thickBot="1" x14ac:dyDescent="0.35">
      <c r="A21" s="56" t="s">
        <v>182</v>
      </c>
      <c r="B21" s="57" t="s">
        <v>167</v>
      </c>
      <c r="C21" s="69" t="s">
        <v>183</v>
      </c>
    </row>
    <row r="22" spans="1:3" ht="30" customHeight="1" thickBot="1" x14ac:dyDescent="0.35">
      <c r="A22" s="56" t="s">
        <v>184</v>
      </c>
      <c r="B22" s="57" t="s">
        <v>167</v>
      </c>
      <c r="C22" s="69" t="s">
        <v>185</v>
      </c>
    </row>
    <row r="23" spans="1:3" ht="30" customHeight="1" thickBot="1" x14ac:dyDescent="0.35">
      <c r="A23" s="56" t="s">
        <v>186</v>
      </c>
      <c r="B23" s="57" t="s">
        <v>167</v>
      </c>
      <c r="C23" s="69" t="s">
        <v>187</v>
      </c>
    </row>
    <row r="24" spans="1:3" ht="17.100000000000001" customHeight="1" thickBot="1" x14ac:dyDescent="0.35">
      <c r="A24" s="56" t="s">
        <v>24</v>
      </c>
      <c r="B24" s="57" t="s">
        <v>167</v>
      </c>
      <c r="C24" s="69" t="s">
        <v>188</v>
      </c>
    </row>
    <row r="25" spans="1:3" ht="17.100000000000001" customHeight="1" thickBot="1" x14ac:dyDescent="0.35">
      <c r="A25" s="56" t="s">
        <v>189</v>
      </c>
      <c r="B25" s="57" t="s">
        <v>167</v>
      </c>
      <c r="C25" s="69" t="s">
        <v>190</v>
      </c>
    </row>
    <row r="26" spans="1:3" ht="17.100000000000001" customHeight="1" thickBot="1" x14ac:dyDescent="0.35">
      <c r="A26" s="56" t="s">
        <v>191</v>
      </c>
      <c r="B26" s="57" t="s">
        <v>167</v>
      </c>
      <c r="C26" s="69" t="s">
        <v>192</v>
      </c>
    </row>
    <row r="27" spans="1:3" ht="30" customHeight="1" thickBot="1" x14ac:dyDescent="0.35">
      <c r="A27" s="56" t="s">
        <v>32</v>
      </c>
      <c r="B27" s="57" t="s">
        <v>167</v>
      </c>
      <c r="C27" s="69" t="s">
        <v>193</v>
      </c>
    </row>
    <row r="28" spans="1:3" ht="17.100000000000001" customHeight="1" thickBot="1" x14ac:dyDescent="0.35">
      <c r="A28" s="56" t="s">
        <v>34</v>
      </c>
      <c r="B28" s="57" t="s">
        <v>167</v>
      </c>
      <c r="C28" s="69" t="s">
        <v>194</v>
      </c>
    </row>
    <row r="29" spans="1:3" ht="17.100000000000001" customHeight="1" thickBot="1" x14ac:dyDescent="0.35">
      <c r="A29" s="56" t="s">
        <v>195</v>
      </c>
      <c r="B29" s="57" t="s">
        <v>23</v>
      </c>
      <c r="C29" s="69" t="s">
        <v>196</v>
      </c>
    </row>
    <row r="30" spans="1:3" ht="17.100000000000001" customHeight="1" thickBot="1" x14ac:dyDescent="0.35">
      <c r="A30" s="56" t="s">
        <v>197</v>
      </c>
      <c r="B30" s="57" t="s">
        <v>23</v>
      </c>
      <c r="C30" s="69" t="s">
        <v>198</v>
      </c>
    </row>
    <row r="31" spans="1:3" ht="17.100000000000001" customHeight="1" thickBot="1" x14ac:dyDescent="0.35">
      <c r="A31" s="56" t="s">
        <v>73</v>
      </c>
      <c r="B31" s="57" t="s">
        <v>23</v>
      </c>
      <c r="C31" s="69" t="s">
        <v>199</v>
      </c>
    </row>
    <row r="32" spans="1:3" ht="17.100000000000001" customHeight="1" thickBot="1" x14ac:dyDescent="0.35">
      <c r="A32" s="56" t="s">
        <v>125</v>
      </c>
      <c r="B32" s="57" t="s">
        <v>167</v>
      </c>
      <c r="C32" s="69" t="s">
        <v>200</v>
      </c>
    </row>
    <row r="33" spans="1:3" ht="17.100000000000001" customHeight="1" thickBot="1" x14ac:dyDescent="0.35">
      <c r="A33" s="56" t="s">
        <v>69</v>
      </c>
      <c r="B33" s="57" t="s">
        <v>23</v>
      </c>
      <c r="C33" s="69" t="s">
        <v>201</v>
      </c>
    </row>
    <row r="34" spans="1:3" ht="17.100000000000001" customHeight="1" thickBot="1" x14ac:dyDescent="0.35">
      <c r="A34" s="56" t="s">
        <v>70</v>
      </c>
      <c r="B34" s="57" t="s">
        <v>23</v>
      </c>
      <c r="C34" s="69" t="s">
        <v>202</v>
      </c>
    </row>
    <row r="35" spans="1:3" ht="17.100000000000001" customHeight="1" thickBot="1" x14ac:dyDescent="0.35">
      <c r="A35" s="56" t="s">
        <v>203</v>
      </c>
      <c r="B35" s="57" t="s">
        <v>167</v>
      </c>
      <c r="C35" s="69" t="s">
        <v>204</v>
      </c>
    </row>
    <row r="36" spans="1:3" ht="30" customHeight="1" thickBot="1" x14ac:dyDescent="0.35">
      <c r="A36" s="56" t="s">
        <v>90</v>
      </c>
      <c r="B36" s="57" t="s">
        <v>23</v>
      </c>
      <c r="C36" s="69" t="s">
        <v>205</v>
      </c>
    </row>
    <row r="37" spans="1:3" ht="30" customHeight="1" thickBot="1" x14ac:dyDescent="0.35">
      <c r="A37" s="56" t="s">
        <v>91</v>
      </c>
      <c r="B37" s="57" t="s">
        <v>23</v>
      </c>
      <c r="C37" s="69" t="s">
        <v>206</v>
      </c>
    </row>
    <row r="38" spans="1:3" ht="17.100000000000001" customHeight="1" thickBot="1" x14ac:dyDescent="0.35">
      <c r="A38" s="56" t="s">
        <v>207</v>
      </c>
      <c r="B38" s="57" t="s">
        <v>23</v>
      </c>
      <c r="C38" s="69" t="s">
        <v>208</v>
      </c>
    </row>
    <row r="39" spans="1:3" ht="17.100000000000001" customHeight="1" thickBot="1" x14ac:dyDescent="0.35">
      <c r="A39" s="56" t="s">
        <v>209</v>
      </c>
      <c r="B39" s="57" t="s">
        <v>23</v>
      </c>
      <c r="C39" s="69" t="s">
        <v>210</v>
      </c>
    </row>
    <row r="40" spans="1:3" ht="15" thickBot="1" x14ac:dyDescent="0.35">
      <c r="A40" s="56" t="s">
        <v>211</v>
      </c>
      <c r="B40" s="57" t="s">
        <v>212</v>
      </c>
      <c r="C40" s="69" t="s">
        <v>213</v>
      </c>
    </row>
    <row r="41" spans="1:3" ht="15" thickBot="1" x14ac:dyDescent="0.35">
      <c r="A41" s="56" t="s">
        <v>214</v>
      </c>
      <c r="B41" s="57" t="s">
        <v>212</v>
      </c>
      <c r="C41" s="69" t="s">
        <v>215</v>
      </c>
    </row>
  </sheetData>
  <sheetProtection algorithmName="SHA-512" hashValue="fYFwIugUpZFYDypoz8hL1OJLytjo7cNqpMaeudob8yw3+98MxOnDEa2ckTZwf9DUavmHlrYjBkZ0MeY2cc21CQ==" saltValue="7+QHkmsrmuRuIHcvQ9aTR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28" sqref="I2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216</v>
      </c>
      <c r="B5" s="68"/>
      <c r="C5" s="68"/>
    </row>
    <row r="6" spans="1:3" ht="48" customHeight="1" thickBot="1" x14ac:dyDescent="0.35">
      <c r="A6" s="128"/>
      <c r="B6" s="128"/>
      <c r="C6" s="128"/>
    </row>
  </sheetData>
  <sheetProtection algorithmName="SHA-512" hashValue="mZa3ifnnoR06yq28W233+rgBKTpTVhLk23OIGf9BguWcRTPcJpX91/MEFTlKT+Le+nj+IzD3eDioI+ePalPELA==" saltValue="+ALQjgTiCxW0+jtPfwqHs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2020-04-30T10:37:43Z</dcterms:created>
  <dcterms:modified xsi:type="dcterms:W3CDTF">2020-05-05T09:58:45Z</dcterms:modified>
</cp:coreProperties>
</file>