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Bayerische Landesbank\2022\01 Monitoring-Unterlagen\Surveillance Report\Q4-2022\"/>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<sst xmlns="http://schemas.openxmlformats.org/spreadsheetml/2006/main" count="720" uniqueCount="388">
  <si>
    <t>Creditreform Covered Bond Rating</t>
  </si>
  <si>
    <t>Bayerische Landesbank</t>
  </si>
  <si>
    <t>Public Sector Covered Bond Program</t>
  </si>
  <si>
    <t>Rating Object</t>
  </si>
  <si>
    <t>Program ID</t>
  </si>
  <si>
    <t>Country Issuer</t>
  </si>
  <si>
    <t>Germany</t>
  </si>
  <si>
    <t>Main collateral asset class</t>
  </si>
  <si>
    <t>Public Sector</t>
  </si>
  <si>
    <t>Main country of assets</t>
  </si>
  <si>
    <t>Legal Framework</t>
  </si>
  <si>
    <t>German Pfandbrief Act</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</si>
  <si>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</si>
  <si>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</si>
  <si>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</si>
  <si>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</si>
  <si>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</si>
  <si>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</si>
  <si>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</si>
  <si>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</si>
  <si>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</si>
  <si>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</si>
  <si>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</si>
  <si>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</si>
  <si>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</si>
  <si>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</si>
  <si>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</si>
  <si>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</si>
  <si>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</si>
  <si>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</si>
  <si>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</si>
  <si>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</si>
  <si>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</si>
  <si>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</si>
  <si>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</si>
  <si>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</si>
  <si>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</si>
  <si>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</si>
  <si>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</si>
  <si>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</si>
  <si>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</si>
  <si>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</si>
  <si>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</si>
  <si>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</si>
  <si>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</si>
  <si>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</si>
  <si>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</si>
  <si>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</si>
  <si>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</si>
  <si>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</si>
  <si>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</si>
  <si>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</si>
  <si>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</si>
  <si>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</si>
  <si>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</si>
  <si>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</si>
  <si>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</si>
  <si>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</si>
  <si>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</si>
  <si>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</si>
  <si>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</si>
  <si>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</si>
  <si>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</si>
  <si>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</si>
  <si>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</si>
  <si>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</si>
  <si>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</si>
  <si>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</si>
  <si>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</si>
  <si>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</si>
  <si>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</si>
  <si>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</si>
  <si>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</si>
  <si>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</si>
  <si>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</si>
  <si>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</si>
  <si>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</si>
  <si>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</si>
  <si>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</si>
  <si>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</si>
  <si>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</si>
  <si>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</si>
  <si>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</si>
  <si>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</si>
  <si>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</si>
  <si>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</si>
  <si>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</si>
  <si>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</si>
  <si>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</si>
  <si>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</si>
  <si>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</si>
  <si>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</si>
  <si>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</si>
  <si>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</si>
  <si>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</si>
  <si>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</si>
  <si>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</si>
  <si>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</si>
  <si>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</si>
  <si>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</si>
  <si>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</si>
  <si>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</si>
  <si>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</si>
  <si>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</si>
  <si>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</si>
  <si>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</si>
  <si>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</si>
  <si>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</si>
  <si>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</si>
  <si>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</si>
  <si>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</si>
  <si>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</si>
  <si>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</si>
  <si>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</si>
  <si>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</si>
  <si>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</si>
  <si>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</si>
  <si>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</si>
  <si>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</si>
  <si>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</si>
  <si>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</si>
  <si>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</si>
  <si>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</si>
  <si>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</si>
  <si>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</si>
  <si>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</si>
  <si>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</si>
  <si>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</si>
  <si>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</si>
  <si>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</si>
  <si>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</si>
  <si>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</si>
  <si>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</si>
  <si>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</si>
  <si>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</si>
  <si>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</si>
  <si>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</si>
  <si>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</si>
  <si>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</si>
  <si>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</si>
  <si>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</si>
  <si>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</si>
  <si>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</si>
  <si>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</si>
  <si>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</si>
  <si>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</si>
  <si>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</si>
  <si>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</si>
  <si>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</si>
  <si>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</si>
  <si>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</si>
  <si>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</si>
  <si>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</si>
  <si>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</si>
  <si>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</si>
  <si>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</si>
  <si>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</si>
  <si>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</si>
  <si>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</si>
  <si>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</si>
  <si>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</si>
  <si>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</si>
  <si>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</si>
  <si>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</si>
  <si>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</si>
  <si>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</si>
  <si>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</si>
  <si>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</si>
  <si>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</si>
  <si>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</si>
  <si>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</si>
  <si>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</si>
  <si>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</si>
  <si>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</si>
  <si>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</si>
  <si>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</si>
  <si>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</si>
  <si>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</si>
  <si>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</si>
  <si>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</si>
  <si>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</si>
  <si>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</si>
  <si>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</si>
  <si>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</si>
  <si>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</si>
  <si>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</si>
  <si>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</si>
  <si>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</si>
  <si>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</si>
  <si>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</si>
  <si>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</si>
  <si>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</si>
  <si>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</si>
  <si>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</si>
  <si>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</si>
  <si>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</si>
  <si>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</si>
  <si>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</si>
  <si>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</si>
  <si>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</si>
  <si>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VDYMYTQGZZ6DU0912C88</t>
  </si>
  <si>
    <t>Type of swap arrangements</t>
  </si>
  <si>
    <t>Intra-group interest rate swaps</t>
  </si>
  <si>
    <t>No</t>
  </si>
  <si>
    <t>Intra-group currency rate swaps</t>
  </si>
  <si>
    <t>ISIN List of rated securities</t>
  </si>
  <si>
    <t>ISIN</t>
  </si>
  <si>
    <t>Coupon Type</t>
  </si>
  <si>
    <t>Coupon Rate (%)</t>
  </si>
  <si>
    <t>Issue date</t>
  </si>
  <si>
    <t>Maturity date</t>
  </si>
  <si>
    <t>DE000BLB6JB7</t>
  </si>
  <si>
    <t>Fix</t>
  </si>
  <si>
    <t>D8qYq</t>
  </si>
  <si>
    <t>DE000BLB2TQ3</t>
  </si>
  <si>
    <t>DE000BLB6JQ5</t>
  </si>
  <si>
    <t>DE000BLB6H53</t>
  </si>
  <si>
    <t>DE000BLB2JD2</t>
  </si>
  <si>
    <t>Floating</t>
  </si>
  <si>
    <t>EIEUR6M + 0.1</t>
  </si>
  <si>
    <t>DE000BLB5FD3</t>
  </si>
  <si>
    <t>DE000BLB6JL6</t>
  </si>
  <si>
    <t>DE000BLB4YG0</t>
  </si>
  <si>
    <t>DE000BLB6JH4</t>
  </si>
  <si>
    <t>DE000BLB2850</t>
  </si>
  <si>
    <t>DE000BLB4S78</t>
  </si>
  <si>
    <t>DE000BLB2538</t>
  </si>
  <si>
    <t>DE000BLB9NS7</t>
  </si>
  <si>
    <t>EIEUR3M + 0.95</t>
  </si>
  <si>
    <t>DE000BLB12G0</t>
  </si>
  <si>
    <t>DE000BLB3B94</t>
  </si>
  <si>
    <t>DE000BLB9NP3</t>
  </si>
  <si>
    <t>DE000BLB12E5</t>
  </si>
  <si>
    <t>DE000BLB2WB9</t>
  </si>
  <si>
    <t>DE000BLB6JC5</t>
  </si>
  <si>
    <t>DE000BLB03J3</t>
  </si>
  <si>
    <t>EIEUR1Y - 0.05</t>
  </si>
  <si>
    <t>DE000BLB2TY7</t>
  </si>
  <si>
    <t>DE000BLB6H95</t>
  </si>
  <si>
    <t>DE000BLB2LF3</t>
  </si>
  <si>
    <t>DE000BLB6JP7</t>
  </si>
  <si>
    <t>DE000BLB6H46</t>
  </si>
  <si>
    <t>DE000BLB2H24</t>
  </si>
  <si>
    <t>DE000BLB6JM4</t>
  </si>
  <si>
    <t>DE000BLB29P5</t>
  </si>
  <si>
    <t>DE000BLB4VD3</t>
  </si>
  <si>
    <t>DE000BLB2579</t>
  </si>
  <si>
    <t>EIEUR6M + 0.03</t>
  </si>
  <si>
    <t>DE000BLB4Q39</t>
  </si>
  <si>
    <t>DE000BLB6JE1</t>
  </si>
  <si>
    <t>DE000BLB2520</t>
  </si>
  <si>
    <t>DE000BLB12F2</t>
  </si>
  <si>
    <t>DE000BLB9SG1</t>
  </si>
  <si>
    <t>EIEUR6M + 0.06</t>
  </si>
  <si>
    <t>DE000BLB35M9</t>
  </si>
  <si>
    <t>DE000BLB9NN8</t>
  </si>
  <si>
    <t>DE000BLB6JD3</t>
  </si>
  <si>
    <t>DE000BLB2V67</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</si>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</sst>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EA2-4DB5-9AA3-056AA36AF1B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EA2-4DB5-9AA3-056AA36AF1B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EA2-4DB5-9AA3-056AA36AF1BB}"/>
                </c:ext>
              </c:extLst>
            </c:dLbl>
            <c:dLbl>
              <c:idx val="3"/>
              <c:layout>
                <c:manualLayout>
                  <c:x val="-4.1105025413324509E-4"/>
                  <c:y val="-7.548546700429823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EA2-4DB5-9AA3-056AA36AF1B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EA2-4DB5-9AA3-056AA36AF1B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EA2-4DB5-9AA3-056AA36AF1B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EA2-4DB5-9AA3-056AA36AF1B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3766.3510000000001</c:v>
                </c:pt>
                <c:pt idx="1">
                  <c:v>2774.6442999999999</c:v>
                </c:pt>
                <c:pt idx="2">
                  <c:v>1718.2175</c:v>
                </c:pt>
                <c:pt idx="3">
                  <c:v>1573.9783</c:v>
                </c:pt>
                <c:pt idx="4">
                  <c:v>1427.0170000000001</c:v>
                </c:pt>
                <c:pt idx="5">
                  <c:v>5982.3624</c:v>
                </c:pt>
                <c:pt idx="6">
                  <c:v>7036.2910000000002</c:v>
                </c:pt>
              </c:numCache>
            </c:numRef>
          </c:val>
          <c:extLst>
            <c:ext xmlns:c16="http://schemas.microsoft.com/office/drawing/2014/chart" uri="{C3380CC4-5D6E-409C-BE32-E72D297353CC}">
              <c16:uniqueId val="{00000007-AEA2-4DB5-9AA3-056AA36AF1B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EA2-4DB5-9AA3-056AA36AF1BB}"/>
                </c:ext>
              </c:extLst>
            </c:dLbl>
            <c:dLbl>
              <c:idx val="1"/>
              <c:layout>
                <c:manualLayout>
                  <c:x val="9.7073690217911058E-3"/>
                  <c:y val="-7.658495885419384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EA2-4DB5-9AA3-056AA36AF1B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EA2-4DB5-9AA3-056AA36AF1B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EA2-4DB5-9AA3-056AA36AF1B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EA2-4DB5-9AA3-056AA36AF1B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EA2-4DB5-9AA3-056AA36AF1B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EA2-4DB5-9AA3-056AA36AF1B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2515.2273999999998</c:v>
                </c:pt>
                <c:pt idx="1">
                  <c:v>2696.0893999999998</c:v>
                </c:pt>
                <c:pt idx="2">
                  <c:v>1931.433</c:v>
                </c:pt>
                <c:pt idx="3">
                  <c:v>1545.7774999999999</c:v>
                </c:pt>
                <c:pt idx="4">
                  <c:v>689.87549999999999</c:v>
                </c:pt>
                <c:pt idx="5">
                  <c:v>4287.4819000000007</c:v>
                </c:pt>
                <c:pt idx="6">
                  <c:v>2464.5398</c:v>
                </c:pt>
              </c:numCache>
            </c:numRef>
          </c:val>
          <c:extLst>
            <c:ext xmlns:c16="http://schemas.microsoft.com/office/drawing/2014/chart" uri="{C3380CC4-5D6E-409C-BE32-E72D297353CC}">
              <c16:uniqueId val="{0000000F-AEA2-4DB5-9AA3-056AA36AF1B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16130.424500000001</c:v>
                </c:pt>
                <c:pt idx="1">
                  <c:v>13615.197100000001</c:v>
                </c:pt>
                <c:pt idx="2">
                  <c:v>10919.1077</c:v>
                </c:pt>
                <c:pt idx="3">
                  <c:v>8987.6746999999996</c:v>
                </c:pt>
                <c:pt idx="4">
                  <c:v>7441.8971999999994</c:v>
                </c:pt>
                <c:pt idx="5">
                  <c:v>6752.0216999999993</c:v>
                </c:pt>
                <c:pt idx="6">
                  <c:v>2464.5397999999986</c:v>
                </c:pt>
              </c:numCache>
            </c:numRef>
          </c:yVal>
          <c:smooth val="1"/>
          <c:extLst>
            <c:ext xmlns:c16="http://schemas.microsoft.com/office/drawing/2014/chart" uri="{C3380CC4-5D6E-409C-BE32-E72D297353CC}">
              <c16:uniqueId val="{00000000-781A-4160-8F24-A21280B16DE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24278.861500000003</c:v>
                </c:pt>
                <c:pt idx="1">
                  <c:v>20512.510500000004</c:v>
                </c:pt>
                <c:pt idx="2">
                  <c:v>17737.866200000004</c:v>
                </c:pt>
                <c:pt idx="3">
                  <c:v>16019.648700000003</c:v>
                </c:pt>
                <c:pt idx="4">
                  <c:v>14445.670400000003</c:v>
                </c:pt>
                <c:pt idx="5">
                  <c:v>13018.653400000003</c:v>
                </c:pt>
                <c:pt idx="6">
                  <c:v>7036.2910000000029</c:v>
                </c:pt>
              </c:numCache>
            </c:numRef>
          </c:yVal>
          <c:smooth val="1"/>
          <c:extLst>
            <c:ext xmlns:c16="http://schemas.microsoft.com/office/drawing/2014/chart" uri="{C3380CC4-5D6E-409C-BE32-E72D297353CC}">
              <c16:uniqueId val="{00000001-781A-4160-8F24-A21280B16DE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F93-47E7-9A16-1B025318079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F93-47E7-9A16-1B025318079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AA2F-4B98-A75D-739403E18BF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A2F-4B98-A75D-739403E18BF2}"/>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AA2F-4B98-A75D-739403E18BF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AA2F-4B98-A75D-739403E18BF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BayLB-Q4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209-CB-SurvReport-V013-Bay"/>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3766.3510000000001</v>
          </cell>
          <cell r="C3">
            <v>2515.2273999999998</v>
          </cell>
          <cell r="E3">
            <v>12</v>
          </cell>
          <cell r="F3">
            <v>16130.424500000001</v>
          </cell>
          <cell r="G3">
            <v>24278.861500000003</v>
          </cell>
        </row>
        <row r="4">
          <cell r="A4">
            <v>24</v>
          </cell>
          <cell r="B4">
            <v>2774.6442999999999</v>
          </cell>
          <cell r="C4">
            <v>2696.0893999999998</v>
          </cell>
          <cell r="E4">
            <v>24</v>
          </cell>
          <cell r="F4">
            <v>13615.197100000001</v>
          </cell>
          <cell r="G4">
            <v>20512.510500000004</v>
          </cell>
        </row>
        <row r="5">
          <cell r="A5">
            <v>36</v>
          </cell>
          <cell r="B5">
            <v>1718.2175</v>
          </cell>
          <cell r="C5">
            <v>1931.433</v>
          </cell>
          <cell r="E5">
            <v>36</v>
          </cell>
          <cell r="F5">
            <v>10919.1077</v>
          </cell>
          <cell r="G5">
            <v>17737.866200000004</v>
          </cell>
        </row>
        <row r="6">
          <cell r="A6">
            <v>48</v>
          </cell>
          <cell r="B6">
            <v>1573.9783</v>
          </cell>
          <cell r="C6">
            <v>1545.7774999999999</v>
          </cell>
          <cell r="E6">
            <v>48</v>
          </cell>
          <cell r="F6">
            <v>8987.6746999999996</v>
          </cell>
          <cell r="G6">
            <v>16019.648700000003</v>
          </cell>
        </row>
        <row r="7">
          <cell r="A7">
            <v>60</v>
          </cell>
          <cell r="B7">
            <v>1427.0170000000001</v>
          </cell>
          <cell r="C7">
            <v>689.87549999999999</v>
          </cell>
          <cell r="E7">
            <v>60</v>
          </cell>
          <cell r="F7">
            <v>7441.8971999999994</v>
          </cell>
          <cell r="G7">
            <v>14445.670400000003</v>
          </cell>
        </row>
        <row r="8">
          <cell r="A8">
            <v>120</v>
          </cell>
          <cell r="B8">
            <v>5982.3624</v>
          </cell>
          <cell r="C8">
            <v>4287.4819000000007</v>
          </cell>
          <cell r="E8">
            <v>120</v>
          </cell>
          <cell r="F8">
            <v>6752.0216999999993</v>
          </cell>
          <cell r="G8">
            <v>13018.653400000003</v>
          </cell>
        </row>
        <row r="9">
          <cell r="A9">
            <v>180</v>
          </cell>
          <cell r="B9">
            <v>7036.2910000000002</v>
          </cell>
          <cell r="C9">
            <v>2464.5398</v>
          </cell>
          <cell r="E9">
            <v>180</v>
          </cell>
          <cell r="F9">
            <v>2464.5397999999986</v>
          </cell>
          <cell r="G9">
            <v>7036.2910000000029</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row r="69">
          <cell r="B69" t="str">
            <v>D8qYq</v>
          </cell>
        </row>
      </sheetData>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opLeftCell="A106" zoomScale="85" zoomScaleNormal="85" workbookViewId="0">
      <selection activeCell="D150" sqref="D150"/>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4" t="s">
        <v>4</v>
      </c>
      <c r="E5" s="15"/>
      <c r="F5" s="14" t="str">
        <f>[1]Lists!B69</f>
        <v>D8qYq</v>
      </c>
      <c r="G5" s="15"/>
      <c r="H5" s="16"/>
    </row>
    <row r="6" spans="1:8" ht="17.25" customHeight="1" thickBot="1" x14ac:dyDescent="0.35">
      <c r="A6" s="17" t="s">
        <v>5</v>
      </c>
      <c r="B6" s="17"/>
      <c r="C6" s="18" t="s">
        <v>6</v>
      </c>
      <c r="D6" s="19" t="s">
        <v>7</v>
      </c>
      <c r="E6" s="20"/>
      <c r="F6" s="21" t="s">
        <v>8</v>
      </c>
      <c r="G6" s="21"/>
      <c r="H6" s="21"/>
    </row>
    <row r="7" spans="1:8" ht="17.25" customHeight="1" thickBot="1" x14ac:dyDescent="0.35">
      <c r="A7" s="17" t="s">
        <v>9</v>
      </c>
      <c r="B7" s="17"/>
      <c r="C7" s="18" t="s">
        <v>6</v>
      </c>
      <c r="D7" s="19" t="s">
        <v>10</v>
      </c>
      <c r="E7" s="20"/>
      <c r="F7" s="17" t="s">
        <v>11</v>
      </c>
      <c r="G7" s="17"/>
      <c r="H7" s="17"/>
    </row>
    <row r="8" spans="1:8" ht="17.25" customHeight="1" thickBot="1" x14ac:dyDescent="0.35">
      <c r="A8" s="19" t="s">
        <v>12</v>
      </c>
      <c r="B8" s="20"/>
      <c r="C8" s="22" t="s">
        <v>8</v>
      </c>
      <c r="D8" s="19" t="s">
        <v>13</v>
      </c>
      <c r="E8" s="20"/>
      <c r="F8" s="17" t="s">
        <v>14</v>
      </c>
      <c r="G8" s="17"/>
      <c r="H8" s="17"/>
    </row>
    <row r="9" spans="1:8" ht="13.15" customHeight="1" thickBot="1" x14ac:dyDescent="0.35">
      <c r="A9" s="23" t="s">
        <v>15</v>
      </c>
      <c r="B9" s="23"/>
      <c r="C9" s="24" t="s">
        <v>16</v>
      </c>
      <c r="D9" s="23" t="s">
        <v>17</v>
      </c>
      <c r="E9" s="23"/>
      <c r="F9" s="24">
        <v>44992</v>
      </c>
    </row>
    <row r="10" spans="1:8" ht="20.100000000000001" customHeight="1" thickBot="1" x14ac:dyDescent="0.35">
      <c r="A10" s="25" t="s">
        <v>18</v>
      </c>
      <c r="B10" s="25"/>
      <c r="C10" s="25"/>
      <c r="D10" s="25"/>
      <c r="E10" s="25"/>
      <c r="F10" s="25"/>
      <c r="G10" s="25"/>
      <c r="H10" s="25"/>
    </row>
    <row r="11" spans="1:8" ht="17.100000000000001" customHeight="1" thickBot="1" x14ac:dyDescent="0.35">
      <c r="A11" s="26" t="s">
        <v>19</v>
      </c>
      <c r="B11" s="27"/>
      <c r="C11" s="28"/>
      <c r="D11" s="29" t="s">
        <v>20</v>
      </c>
      <c r="E11" s="29"/>
      <c r="F11" s="29"/>
      <c r="G11" s="29"/>
      <c r="H11" s="29"/>
    </row>
    <row r="12" spans="1:8" ht="23.45" customHeight="1" thickBot="1" x14ac:dyDescent="0.35">
      <c r="A12" s="17" t="s">
        <v>21</v>
      </c>
      <c r="B12" s="17"/>
      <c r="C12" s="30" t="s">
        <v>1</v>
      </c>
      <c r="D12" s="17" t="s">
        <v>22</v>
      </c>
      <c r="E12" s="17"/>
      <c r="F12" s="31">
        <v>44848</v>
      </c>
      <c r="G12" s="32"/>
      <c r="H12" s="33"/>
    </row>
    <row r="13" spans="1:8" ht="17.100000000000001" customHeight="1" thickBot="1" x14ac:dyDescent="0.35">
      <c r="A13" s="17" t="s">
        <v>23</v>
      </c>
      <c r="B13" s="17"/>
      <c r="C13" s="30" t="s">
        <v>24</v>
      </c>
      <c r="D13" s="19" t="s">
        <v>25</v>
      </c>
      <c r="E13" s="20"/>
      <c r="F13" s="34">
        <v>0.1552</v>
      </c>
      <c r="G13" s="35"/>
      <c r="H13" s="36"/>
    </row>
    <row r="14" spans="1:8" ht="17.100000000000001" customHeight="1" thickBot="1" x14ac:dyDescent="0.35">
      <c r="A14" s="17" t="s">
        <v>26</v>
      </c>
      <c r="B14" s="17"/>
      <c r="C14" s="37" t="s">
        <v>27</v>
      </c>
      <c r="D14" s="19" t="s">
        <v>28</v>
      </c>
      <c r="E14" s="20"/>
      <c r="F14" s="34">
        <v>0.35920000000000002</v>
      </c>
      <c r="G14" s="35"/>
      <c r="H14" s="36"/>
    </row>
    <row r="15" spans="1:8" ht="17.100000000000001" customHeight="1" thickBot="1" x14ac:dyDescent="0.35">
      <c r="A15" s="38" t="s">
        <v>29</v>
      </c>
      <c r="B15" s="38"/>
      <c r="C15" s="39">
        <v>4</v>
      </c>
      <c r="D15" s="19" t="s">
        <v>30</v>
      </c>
      <c r="E15" s="20"/>
      <c r="F15" s="34">
        <v>9.9400000000000002E-2</v>
      </c>
      <c r="G15" s="35"/>
      <c r="H15" s="36"/>
    </row>
    <row r="16" spans="1:8" ht="17.100000000000001" customHeight="1" thickBot="1" x14ac:dyDescent="0.35">
      <c r="A16" s="38" t="s">
        <v>31</v>
      </c>
      <c r="B16" s="38"/>
      <c r="C16" s="40">
        <v>1</v>
      </c>
      <c r="D16" s="19" t="s">
        <v>32</v>
      </c>
      <c r="E16" s="20"/>
      <c r="F16" s="34">
        <v>0.1241</v>
      </c>
      <c r="G16" s="35"/>
      <c r="H16" s="36"/>
    </row>
    <row r="17" spans="1:8" ht="17.100000000000001" customHeight="1" thickBot="1" x14ac:dyDescent="0.35">
      <c r="A17" s="38" t="s">
        <v>33</v>
      </c>
      <c r="B17" s="38"/>
      <c r="C17" s="30" t="s">
        <v>34</v>
      </c>
      <c r="D17" s="19" t="s">
        <v>35</v>
      </c>
      <c r="E17" s="20"/>
      <c r="F17" s="34">
        <v>0.13880000000000001</v>
      </c>
      <c r="G17" s="35"/>
      <c r="H17" s="36"/>
    </row>
    <row r="18" spans="1:8" ht="17.100000000000001" customHeight="1" thickBot="1" x14ac:dyDescent="0.35">
      <c r="A18" s="38" t="s">
        <v>36</v>
      </c>
      <c r="B18" s="38"/>
      <c r="C18" s="30" t="s">
        <v>37</v>
      </c>
      <c r="D18" s="19" t="s">
        <v>38</v>
      </c>
      <c r="E18" s="20" t="s">
        <v>39</v>
      </c>
      <c r="F18" s="34">
        <v>6.6E-3</v>
      </c>
      <c r="G18" s="35"/>
      <c r="H18" s="36"/>
    </row>
    <row r="19" spans="1:8" ht="17.100000000000001" customHeight="1" thickBot="1" x14ac:dyDescent="0.35">
      <c r="A19" s="38" t="s">
        <v>40</v>
      </c>
      <c r="B19" s="38"/>
      <c r="C19" s="40">
        <v>1</v>
      </c>
      <c r="D19" s="19"/>
      <c r="E19" s="20"/>
      <c r="F19" s="41"/>
      <c r="G19" s="42"/>
      <c r="H19" s="43"/>
    </row>
    <row r="20" spans="1:8" ht="17.100000000000001" customHeight="1" thickBot="1" x14ac:dyDescent="0.35">
      <c r="A20" s="38" t="s">
        <v>41</v>
      </c>
      <c r="B20" s="38"/>
      <c r="C20" s="44" t="s">
        <v>42</v>
      </c>
      <c r="D20" s="45"/>
      <c r="E20" s="46"/>
      <c r="F20" s="41"/>
      <c r="G20" s="42"/>
      <c r="H20" s="43"/>
    </row>
    <row r="21" spans="1:8" ht="8.25" customHeight="1" thickBot="1" x14ac:dyDescent="0.35"/>
    <row r="22" spans="1:8" ht="20.100000000000001" customHeight="1" thickBot="1" x14ac:dyDescent="0.35">
      <c r="A22" s="25" t="s">
        <v>43</v>
      </c>
      <c r="B22" s="25"/>
      <c r="C22" s="25"/>
      <c r="D22" s="25"/>
      <c r="E22" s="25"/>
      <c r="F22" s="25"/>
      <c r="G22" s="25"/>
      <c r="H22" s="25"/>
    </row>
    <row r="23" spans="1:8" ht="17.100000000000001" customHeight="1" thickBot="1" x14ac:dyDescent="0.35">
      <c r="A23" s="29" t="s">
        <v>44</v>
      </c>
      <c r="B23" s="29"/>
      <c r="C23" s="29"/>
      <c r="D23" s="29" t="s">
        <v>45</v>
      </c>
      <c r="E23" s="29"/>
      <c r="F23" s="29"/>
      <c r="G23" s="29"/>
      <c r="H23" s="29"/>
    </row>
    <row r="24" spans="1:8" ht="17.100000000000001" customHeight="1" thickBot="1" x14ac:dyDescent="0.35">
      <c r="A24" s="38" t="s">
        <v>46</v>
      </c>
      <c r="B24" s="38"/>
      <c r="C24" s="47">
        <v>16130.4249</v>
      </c>
      <c r="D24" s="48" t="s">
        <v>47</v>
      </c>
      <c r="E24" s="49"/>
      <c r="F24" s="50">
        <v>0.02</v>
      </c>
      <c r="G24" s="51"/>
      <c r="H24" s="52"/>
    </row>
    <row r="25" spans="1:8" ht="17.100000000000001" customHeight="1" thickBot="1" x14ac:dyDescent="0.35">
      <c r="A25" s="17" t="s">
        <v>48</v>
      </c>
      <c r="B25" s="17"/>
      <c r="C25" s="47">
        <v>24278.8619</v>
      </c>
      <c r="D25" s="48" t="s">
        <v>49</v>
      </c>
      <c r="E25" s="49"/>
      <c r="F25" s="50" t="s">
        <v>50</v>
      </c>
      <c r="G25" s="51"/>
      <c r="H25" s="52"/>
    </row>
    <row r="26" spans="1:8" ht="17.100000000000001" customHeight="1" thickBot="1" x14ac:dyDescent="0.35">
      <c r="A26" s="19" t="s">
        <v>51</v>
      </c>
      <c r="B26" s="20"/>
      <c r="C26" s="53">
        <v>5.5</v>
      </c>
      <c r="D26" s="48" t="s">
        <v>52</v>
      </c>
      <c r="E26" s="49"/>
      <c r="F26" s="50">
        <v>0.50515947661118321</v>
      </c>
      <c r="G26" s="51"/>
      <c r="H26" s="52"/>
    </row>
    <row r="27" spans="1:8" ht="17.25" customHeight="1" thickBot="1" x14ac:dyDescent="0.35">
      <c r="A27" s="17" t="s">
        <v>53</v>
      </c>
      <c r="B27" s="17"/>
      <c r="C27" s="53">
        <v>8.5</v>
      </c>
      <c r="D27" s="48"/>
      <c r="E27" s="49"/>
      <c r="F27" s="50"/>
      <c r="G27" s="51"/>
      <c r="H27" s="52"/>
    </row>
    <row r="28" spans="1:8" ht="17.25" customHeight="1" thickBot="1" x14ac:dyDescent="0.35">
      <c r="A28" s="26" t="s">
        <v>54</v>
      </c>
      <c r="B28" s="27"/>
      <c r="C28" s="28"/>
      <c r="D28" s="54" t="s">
        <v>55</v>
      </c>
      <c r="E28" s="55"/>
      <c r="F28" s="55"/>
      <c r="G28" s="55"/>
      <c r="H28" s="56"/>
    </row>
    <row r="29" spans="1:8" ht="17.100000000000001" customHeight="1" thickBot="1" x14ac:dyDescent="0.35">
      <c r="A29" s="48" t="s">
        <v>56</v>
      </c>
      <c r="B29" s="49"/>
      <c r="C29" s="57">
        <v>0.96703872241259148</v>
      </c>
      <c r="D29" s="19" t="s">
        <v>57</v>
      </c>
      <c r="E29" s="20"/>
      <c r="F29" s="58">
        <v>0.9244</v>
      </c>
      <c r="G29" s="58"/>
      <c r="H29" s="58"/>
    </row>
    <row r="30" spans="1:8" ht="17.100000000000001" customHeight="1" thickBot="1" x14ac:dyDescent="0.35">
      <c r="A30" s="48" t="s">
        <v>58</v>
      </c>
      <c r="B30" s="49"/>
      <c r="C30" s="57">
        <v>0.97051548840477231</v>
      </c>
      <c r="D30" s="19" t="s">
        <v>59</v>
      </c>
      <c r="E30" s="20"/>
      <c r="F30" s="58">
        <v>7.5599999999999959E-2</v>
      </c>
      <c r="G30" s="58"/>
      <c r="H30" s="58"/>
    </row>
    <row r="31" spans="1:8" ht="17.100000000000001" customHeight="1" thickBot="1" x14ac:dyDescent="0.35">
      <c r="A31" s="48" t="s">
        <v>60</v>
      </c>
      <c r="B31" s="49"/>
      <c r="C31" s="57">
        <v>3.2961277587408522E-2</v>
      </c>
      <c r="D31" s="19" t="s">
        <v>61</v>
      </c>
      <c r="E31" s="20"/>
      <c r="F31" s="58">
        <v>0</v>
      </c>
      <c r="G31" s="58"/>
      <c r="H31" s="58"/>
    </row>
    <row r="32" spans="1:8" ht="17.100000000000001" customHeight="1" thickBot="1" x14ac:dyDescent="0.35">
      <c r="A32" s="48" t="s">
        <v>62</v>
      </c>
      <c r="B32" s="49"/>
      <c r="C32" s="57">
        <v>2.9484511595227691E-2</v>
      </c>
      <c r="D32" s="19" t="s">
        <v>63</v>
      </c>
      <c r="E32" s="20"/>
      <c r="F32" s="50">
        <v>0.93129999999999991</v>
      </c>
      <c r="G32" s="51"/>
      <c r="H32" s="52"/>
    </row>
    <row r="33" spans="1:8" ht="17.100000000000001" customHeight="1" thickBot="1" x14ac:dyDescent="0.35">
      <c r="A33" s="48"/>
      <c r="B33" s="49"/>
      <c r="C33" s="59"/>
      <c r="D33" s="19" t="s">
        <v>64</v>
      </c>
      <c r="E33" s="20"/>
      <c r="F33" s="50">
        <v>6.8700000000000094E-2</v>
      </c>
      <c r="G33" s="51"/>
      <c r="H33" s="52"/>
    </row>
    <row r="34" spans="1:8" ht="17.100000000000001" customHeight="1" thickBot="1" x14ac:dyDescent="0.35">
      <c r="A34" s="48"/>
      <c r="B34" s="49"/>
      <c r="C34" s="59"/>
      <c r="D34" s="19" t="s">
        <v>65</v>
      </c>
      <c r="E34" s="20"/>
      <c r="F34" s="50">
        <v>0</v>
      </c>
      <c r="G34" s="51"/>
      <c r="H34" s="52"/>
    </row>
    <row r="35" spans="1:8" ht="8.25" customHeight="1" thickBot="1" x14ac:dyDescent="0.35"/>
    <row r="36" spans="1:8" ht="20.100000000000001" customHeight="1" thickBot="1" x14ac:dyDescent="0.35">
      <c r="A36" s="25" t="s">
        <v>66</v>
      </c>
      <c r="B36" s="25"/>
      <c r="C36" s="25"/>
      <c r="D36" s="25"/>
      <c r="E36" s="25"/>
      <c r="F36" s="25"/>
      <c r="G36" s="25"/>
      <c r="H36" s="25"/>
    </row>
    <row r="37" spans="1:8" ht="17.100000000000001" customHeight="1" thickBot="1" x14ac:dyDescent="0.35">
      <c r="A37" s="26" t="s">
        <v>44</v>
      </c>
      <c r="B37" s="27"/>
      <c r="C37" s="27"/>
      <c r="D37" s="27"/>
      <c r="E37" s="27"/>
      <c r="F37" s="27"/>
      <c r="G37" s="27"/>
      <c r="H37" s="28"/>
    </row>
    <row r="38" spans="1:8" ht="17.100000000000001" customHeight="1" thickBot="1" x14ac:dyDescent="0.35">
      <c r="A38" s="38" t="s">
        <v>67</v>
      </c>
      <c r="B38" s="38"/>
      <c r="C38" s="47">
        <v>24278.8619</v>
      </c>
      <c r="D38" s="48" t="s">
        <v>68</v>
      </c>
      <c r="E38" s="49"/>
      <c r="F38" s="60">
        <v>22143.1119</v>
      </c>
      <c r="G38" s="61"/>
      <c r="H38" s="62"/>
    </row>
    <row r="39" spans="1:8" ht="17.100000000000001" customHeight="1" thickBot="1" x14ac:dyDescent="0.35">
      <c r="A39" s="17" t="s">
        <v>69</v>
      </c>
      <c r="B39" s="17"/>
      <c r="C39" s="47">
        <v>0</v>
      </c>
      <c r="D39" s="48" t="s">
        <v>70</v>
      </c>
      <c r="E39" s="49"/>
      <c r="F39" s="60">
        <v>1662.25</v>
      </c>
      <c r="G39" s="61"/>
      <c r="H39" s="62"/>
    </row>
    <row r="40" spans="1:8" ht="17.100000000000001" customHeight="1" thickBot="1" x14ac:dyDescent="0.35">
      <c r="A40" s="48" t="s">
        <v>71</v>
      </c>
      <c r="B40" s="49"/>
      <c r="C40" s="47">
        <v>23805.360799999999</v>
      </c>
      <c r="D40" s="48" t="s">
        <v>72</v>
      </c>
      <c r="E40" s="49"/>
      <c r="F40" s="60">
        <v>0</v>
      </c>
      <c r="G40" s="61"/>
      <c r="H40" s="62"/>
    </row>
    <row r="41" spans="1:8" ht="17.25" customHeight="1" thickBot="1" x14ac:dyDescent="0.35">
      <c r="A41" s="19" t="s">
        <v>73</v>
      </c>
      <c r="B41" s="20"/>
      <c r="C41" s="47">
        <v>0</v>
      </c>
      <c r="D41" s="48" t="s">
        <v>74</v>
      </c>
      <c r="E41" s="49"/>
      <c r="F41" s="63">
        <v>78405</v>
      </c>
      <c r="G41" s="64"/>
      <c r="H41" s="65"/>
    </row>
    <row r="42" spans="1:8" ht="17.25" customHeight="1" thickBot="1" x14ac:dyDescent="0.35">
      <c r="A42" s="48" t="s">
        <v>75</v>
      </c>
      <c r="B42" s="49"/>
      <c r="C42" s="47">
        <v>473.5</v>
      </c>
      <c r="D42" s="19" t="s">
        <v>76</v>
      </c>
      <c r="E42" s="20"/>
      <c r="F42" s="66">
        <v>303.62045660353294</v>
      </c>
      <c r="G42" s="67"/>
      <c r="H42" s="68"/>
    </row>
    <row r="43" spans="1:8" ht="17.100000000000001" customHeight="1" thickBot="1" x14ac:dyDescent="0.35">
      <c r="A43" s="69" t="s">
        <v>77</v>
      </c>
      <c r="B43" s="70"/>
      <c r="C43" s="47">
        <v>0</v>
      </c>
      <c r="D43" s="19" t="s">
        <v>78</v>
      </c>
      <c r="E43" s="20"/>
      <c r="F43" s="71">
        <v>1736.1794</v>
      </c>
      <c r="G43" s="71"/>
      <c r="H43" s="71"/>
    </row>
    <row r="44" spans="1:8" ht="26.45" customHeight="1" thickBot="1" x14ac:dyDescent="0.35">
      <c r="A44" s="69" t="s">
        <v>79</v>
      </c>
      <c r="B44" s="70"/>
      <c r="C44" s="47">
        <v>0</v>
      </c>
      <c r="D44" s="19" t="s">
        <v>80</v>
      </c>
      <c r="E44" s="20"/>
      <c r="F44" s="71">
        <v>9621.311099999999</v>
      </c>
      <c r="G44" s="71"/>
      <c r="H44" s="71"/>
    </row>
    <row r="45" spans="1:8" ht="17.100000000000001" customHeight="1" thickBot="1" x14ac:dyDescent="0.35">
      <c r="A45" s="69" t="s">
        <v>81</v>
      </c>
      <c r="B45" s="70"/>
      <c r="C45" s="47">
        <v>0</v>
      </c>
      <c r="D45" s="19" t="s">
        <v>82</v>
      </c>
      <c r="E45" s="20"/>
      <c r="F45" s="71">
        <v>10494.1572</v>
      </c>
      <c r="G45" s="71"/>
      <c r="H45" s="71"/>
    </row>
    <row r="46" spans="1:8" ht="17.100000000000001" customHeight="1" thickBot="1" x14ac:dyDescent="0.35">
      <c r="A46" s="69" t="s">
        <v>83</v>
      </c>
      <c r="B46" s="70"/>
      <c r="C46" s="47">
        <v>0</v>
      </c>
      <c r="D46" s="19" t="s">
        <v>84</v>
      </c>
      <c r="E46" s="20"/>
      <c r="F46" s="66">
        <v>1953.7130999999999</v>
      </c>
      <c r="G46" s="67"/>
      <c r="H46" s="68"/>
    </row>
    <row r="47" spans="1:8" ht="17.100000000000001" customHeight="1" thickBot="1" x14ac:dyDescent="0.35">
      <c r="A47" s="69" t="s">
        <v>85</v>
      </c>
      <c r="B47" s="70"/>
      <c r="C47" s="47">
        <v>0</v>
      </c>
      <c r="D47" s="19" t="s">
        <v>86</v>
      </c>
      <c r="E47" s="20"/>
      <c r="F47" s="66" t="s">
        <v>50</v>
      </c>
      <c r="G47" s="67"/>
      <c r="H47" s="68"/>
    </row>
    <row r="48" spans="1:8" ht="17.100000000000001" customHeight="1" thickBot="1" x14ac:dyDescent="0.35">
      <c r="A48" s="72" t="s">
        <v>87</v>
      </c>
      <c r="B48" s="73" t="s">
        <v>88</v>
      </c>
      <c r="C48" s="74"/>
      <c r="D48" s="75"/>
      <c r="E48" s="76"/>
      <c r="F48" s="77"/>
      <c r="G48" s="78"/>
      <c r="H48" s="79"/>
    </row>
    <row r="49" spans="1:8" ht="17.100000000000001" customHeight="1" thickBot="1" x14ac:dyDescent="0.35">
      <c r="A49" s="80" t="s">
        <v>89</v>
      </c>
      <c r="B49" s="81" t="s">
        <v>50</v>
      </c>
      <c r="C49" s="81"/>
      <c r="D49" s="75"/>
      <c r="E49" s="76"/>
      <c r="F49" s="77"/>
      <c r="G49" s="78"/>
      <c r="H49" s="79"/>
    </row>
    <row r="50" spans="1:8" ht="17.100000000000001" customHeight="1" thickBot="1" x14ac:dyDescent="0.35">
      <c r="A50" s="80" t="s">
        <v>90</v>
      </c>
      <c r="B50" s="81" t="s">
        <v>50</v>
      </c>
      <c r="C50" s="81"/>
      <c r="D50" s="75"/>
      <c r="E50" s="76"/>
      <c r="F50" s="77"/>
      <c r="G50" s="78"/>
      <c r="H50" s="79"/>
    </row>
    <row r="51" spans="1:8" ht="17.100000000000001" customHeight="1" thickBot="1" x14ac:dyDescent="0.35">
      <c r="A51" s="80" t="s">
        <v>91</v>
      </c>
      <c r="B51" s="81" t="s">
        <v>50</v>
      </c>
      <c r="C51" s="81"/>
      <c r="D51" s="75"/>
      <c r="E51" s="76"/>
      <c r="F51" s="77"/>
      <c r="G51" s="78"/>
      <c r="H51" s="79"/>
    </row>
    <row r="52" spans="1:8" ht="17.100000000000001" customHeight="1" thickBot="1" x14ac:dyDescent="0.35">
      <c r="A52" s="80" t="s">
        <v>92</v>
      </c>
      <c r="B52" s="81" t="s">
        <v>50</v>
      </c>
      <c r="C52" s="81"/>
      <c r="D52" s="75"/>
      <c r="E52" s="76"/>
      <c r="F52" s="77"/>
      <c r="G52" s="78"/>
      <c r="H52" s="79"/>
    </row>
    <row r="53" spans="1:8" ht="17.100000000000001" customHeight="1" thickBot="1" x14ac:dyDescent="0.35">
      <c r="A53" s="80" t="s">
        <v>93</v>
      </c>
      <c r="B53" s="81" t="s">
        <v>50</v>
      </c>
      <c r="C53" s="81"/>
      <c r="D53" s="75"/>
      <c r="E53" s="76"/>
      <c r="F53" s="77"/>
      <c r="G53" s="78"/>
      <c r="H53" s="79"/>
    </row>
    <row r="54" spans="1:8" ht="3.6" customHeight="1" thickBot="1" x14ac:dyDescent="0.35"/>
    <row r="55" spans="1:8" ht="17.25" thickBot="1" x14ac:dyDescent="0.35">
      <c r="A55" s="82" t="s">
        <v>94</v>
      </c>
      <c r="B55" s="83"/>
      <c r="C55" s="84"/>
      <c r="D55" s="85" t="s">
        <v>95</v>
      </c>
      <c r="E55" s="85"/>
      <c r="F55" s="85"/>
      <c r="G55" s="85"/>
      <c r="H55" s="85"/>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6" t="s">
        <v>96</v>
      </c>
      <c r="B69" s="87"/>
      <c r="C69" s="88"/>
      <c r="D69" s="89" t="s">
        <v>97</v>
      </c>
      <c r="E69" s="90"/>
      <c r="F69" s="90"/>
      <c r="G69" s="90"/>
      <c r="H69" s="90"/>
    </row>
    <row r="70" spans="1:8" ht="15.4" customHeight="1" thickBot="1" x14ac:dyDescent="0.35">
      <c r="A70" s="91" t="s">
        <v>98</v>
      </c>
      <c r="B70" s="92" t="s">
        <v>99</v>
      </c>
      <c r="C70" s="92"/>
      <c r="D70" s="92" t="s">
        <v>100</v>
      </c>
      <c r="E70" s="82" t="s">
        <v>101</v>
      </c>
      <c r="F70" s="84"/>
      <c r="G70" s="93" t="s">
        <v>102</v>
      </c>
      <c r="H70" s="94"/>
    </row>
    <row r="71" spans="1:8" ht="15.4" customHeight="1" thickBot="1" x14ac:dyDescent="0.35">
      <c r="A71" s="95" t="s">
        <v>103</v>
      </c>
      <c r="B71" s="96">
        <v>3.5735060146620421E-3</v>
      </c>
      <c r="C71" s="96"/>
      <c r="D71" s="97" t="s">
        <v>104</v>
      </c>
      <c r="E71" s="98">
        <v>15654.8272</v>
      </c>
      <c r="F71" s="99"/>
      <c r="G71" s="98">
        <v>23478.599399999999</v>
      </c>
      <c r="H71" s="99"/>
    </row>
    <row r="72" spans="1:8" ht="15.4" customHeight="1" thickBot="1" x14ac:dyDescent="0.35">
      <c r="A72" s="95" t="s">
        <v>105</v>
      </c>
      <c r="B72" s="96">
        <v>4.6378671143686261E-3</v>
      </c>
      <c r="C72" s="96"/>
      <c r="D72" s="97" t="s">
        <v>106</v>
      </c>
      <c r="E72" s="98">
        <v>0</v>
      </c>
      <c r="F72" s="99"/>
      <c r="G72" s="98">
        <v>0</v>
      </c>
      <c r="H72" s="99"/>
    </row>
    <row r="73" spans="1:8" ht="15.4" customHeight="1" thickBot="1" x14ac:dyDescent="0.35">
      <c r="A73" s="95" t="s">
        <v>107</v>
      </c>
      <c r="B73" s="96">
        <v>0</v>
      </c>
      <c r="C73" s="96"/>
      <c r="D73" s="97" t="s">
        <v>108</v>
      </c>
      <c r="E73" s="98">
        <v>0</v>
      </c>
      <c r="F73" s="99"/>
      <c r="G73" s="98">
        <v>0</v>
      </c>
      <c r="H73" s="99"/>
    </row>
    <row r="74" spans="1:8" ht="15.4" customHeight="1" thickBot="1" x14ac:dyDescent="0.35">
      <c r="A74" s="95" t="s">
        <v>109</v>
      </c>
      <c r="B74" s="96">
        <v>0</v>
      </c>
      <c r="C74" s="96"/>
      <c r="D74" s="97" t="s">
        <v>110</v>
      </c>
      <c r="E74" s="98">
        <v>0</v>
      </c>
      <c r="F74" s="99"/>
      <c r="G74" s="98">
        <v>7.2713999999999999</v>
      </c>
      <c r="H74" s="99"/>
    </row>
    <row r="75" spans="1:8" ht="15.4" customHeight="1" thickBot="1" x14ac:dyDescent="0.35">
      <c r="A75" s="95" t="s">
        <v>111</v>
      </c>
      <c r="B75" s="96">
        <v>0</v>
      </c>
      <c r="C75" s="96"/>
      <c r="D75" s="97" t="s">
        <v>112</v>
      </c>
      <c r="E75" s="98">
        <v>0</v>
      </c>
      <c r="F75" s="99"/>
      <c r="G75" s="98">
        <v>2.4315000000000002</v>
      </c>
      <c r="H75" s="99"/>
    </row>
    <row r="76" spans="1:8" ht="15.4" customHeight="1" thickBot="1" x14ac:dyDescent="0.35">
      <c r="A76" s="95" t="s">
        <v>113</v>
      </c>
      <c r="B76" s="96">
        <v>0</v>
      </c>
      <c r="C76" s="96"/>
      <c r="D76" s="97" t="s">
        <v>114</v>
      </c>
      <c r="E76" s="98">
        <v>0</v>
      </c>
      <c r="F76" s="99"/>
      <c r="G76" s="98">
        <v>0</v>
      </c>
      <c r="H76" s="99"/>
    </row>
    <row r="77" spans="1:8" ht="15.4" customHeight="1" thickBot="1" x14ac:dyDescent="0.35">
      <c r="A77" s="95" t="s">
        <v>115</v>
      </c>
      <c r="B77" s="96">
        <v>9.3382747637246483E-4</v>
      </c>
      <c r="C77" s="96"/>
      <c r="D77" s="97" t="s">
        <v>116</v>
      </c>
      <c r="E77" s="98">
        <v>0</v>
      </c>
      <c r="F77" s="99"/>
      <c r="G77" s="98">
        <v>0</v>
      </c>
      <c r="H77" s="99"/>
    </row>
    <row r="78" spans="1:8" ht="15.4" customHeight="1" thickBot="1" x14ac:dyDescent="0.35">
      <c r="A78" s="95" t="s">
        <v>117</v>
      </c>
      <c r="B78" s="96">
        <v>0</v>
      </c>
      <c r="C78" s="96"/>
      <c r="D78" s="97" t="s">
        <v>118</v>
      </c>
      <c r="E78" s="98">
        <v>338.24540000000002</v>
      </c>
      <c r="F78" s="99"/>
      <c r="G78" s="98">
        <v>564.53150000000005</v>
      </c>
      <c r="H78" s="99"/>
    </row>
    <row r="79" spans="1:8" ht="15.4" customHeight="1" thickBot="1" x14ac:dyDescent="0.35">
      <c r="A79" s="95" t="s">
        <v>119</v>
      </c>
      <c r="B79" s="96">
        <v>1.4088339295407781E-3</v>
      </c>
      <c r="C79" s="96"/>
      <c r="D79" s="97" t="s">
        <v>120</v>
      </c>
      <c r="E79" s="98">
        <v>0</v>
      </c>
      <c r="F79" s="99"/>
      <c r="G79" s="98">
        <v>0</v>
      </c>
      <c r="H79" s="99"/>
    </row>
    <row r="80" spans="1:8" ht="15.4" customHeight="1" thickBot="1" x14ac:dyDescent="0.35">
      <c r="A80" s="95" t="s">
        <v>121</v>
      </c>
      <c r="B80" s="96">
        <v>6.4884460814389339E-3</v>
      </c>
      <c r="C80" s="96"/>
      <c r="D80" s="97" t="s">
        <v>122</v>
      </c>
      <c r="E80" s="98">
        <v>0</v>
      </c>
      <c r="F80" s="99"/>
      <c r="G80" s="98">
        <v>0</v>
      </c>
      <c r="H80" s="99"/>
    </row>
    <row r="81" spans="1:8" ht="15.4" customHeight="1" thickBot="1" x14ac:dyDescent="0.35">
      <c r="A81" s="95" t="s">
        <v>6</v>
      </c>
      <c r="B81" s="96">
        <v>0.93768791775674354</v>
      </c>
      <c r="C81" s="96"/>
      <c r="D81" s="97" t="s">
        <v>123</v>
      </c>
      <c r="E81" s="98">
        <v>0</v>
      </c>
      <c r="F81" s="99"/>
      <c r="G81" s="98">
        <v>0</v>
      </c>
      <c r="H81" s="99"/>
    </row>
    <row r="82" spans="1:8" ht="15.4" customHeight="1" thickBot="1" x14ac:dyDescent="0.35">
      <c r="A82" s="95" t="s">
        <v>124</v>
      </c>
      <c r="B82" s="96">
        <v>0</v>
      </c>
      <c r="C82" s="96"/>
      <c r="D82" s="97" t="s">
        <v>125</v>
      </c>
      <c r="E82" s="98">
        <v>0</v>
      </c>
      <c r="F82" s="99"/>
      <c r="G82" s="98">
        <v>0</v>
      </c>
      <c r="H82" s="99"/>
    </row>
    <row r="83" spans="1:8" ht="15.4" customHeight="1" thickBot="1" x14ac:dyDescent="0.35">
      <c r="A83" s="95" t="s">
        <v>126</v>
      </c>
      <c r="B83" s="96">
        <v>1.737100325738394E-3</v>
      </c>
      <c r="C83" s="96"/>
      <c r="D83" s="97" t="s">
        <v>127</v>
      </c>
      <c r="E83" s="98">
        <v>0</v>
      </c>
      <c r="F83" s="99"/>
      <c r="G83" s="98">
        <v>0</v>
      </c>
      <c r="H83" s="99"/>
    </row>
    <row r="84" spans="1:8" ht="15.4" customHeight="1" thickBot="1" x14ac:dyDescent="0.35">
      <c r="A84" s="95" t="s">
        <v>128</v>
      </c>
      <c r="B84" s="96">
        <v>1.8903305174857929E-3</v>
      </c>
      <c r="C84" s="96"/>
      <c r="D84" s="97" t="s">
        <v>129</v>
      </c>
      <c r="E84" s="98">
        <v>0</v>
      </c>
      <c r="F84" s="99"/>
      <c r="G84" s="98">
        <v>0</v>
      </c>
      <c r="H84" s="99"/>
    </row>
    <row r="85" spans="1:8" ht="15.4" customHeight="1" thickBot="1" x14ac:dyDescent="0.35">
      <c r="A85" s="95" t="s">
        <v>130</v>
      </c>
      <c r="B85" s="96">
        <v>0</v>
      </c>
      <c r="C85" s="96"/>
      <c r="D85" s="97" t="s">
        <v>131</v>
      </c>
      <c r="E85" s="98">
        <v>0</v>
      </c>
      <c r="F85" s="99"/>
      <c r="G85" s="98">
        <v>0</v>
      </c>
      <c r="H85" s="99"/>
    </row>
    <row r="86" spans="1:8" ht="15.4" customHeight="1" thickBot="1" x14ac:dyDescent="0.35">
      <c r="A86" s="95" t="s">
        <v>132</v>
      </c>
      <c r="B86" s="96">
        <v>0</v>
      </c>
      <c r="C86" s="96"/>
      <c r="D86" s="97" t="s">
        <v>133</v>
      </c>
      <c r="E86" s="98">
        <v>137.35230000000001</v>
      </c>
      <c r="F86" s="99"/>
      <c r="G86" s="98">
        <v>226.02789999999999</v>
      </c>
      <c r="H86" s="99"/>
    </row>
    <row r="87" spans="1:8" ht="15.4" customHeight="1" thickBot="1" x14ac:dyDescent="0.35">
      <c r="A87" s="95" t="s">
        <v>134</v>
      </c>
      <c r="B87" s="96">
        <v>0</v>
      </c>
      <c r="C87" s="96"/>
      <c r="D87" s="97" t="s">
        <v>135</v>
      </c>
      <c r="E87" s="98">
        <v>0</v>
      </c>
      <c r="F87" s="99"/>
      <c r="G87" s="98">
        <v>0</v>
      </c>
      <c r="H87" s="99"/>
    </row>
    <row r="88" spans="1:8" ht="19.899999999999999" customHeight="1" thickBot="1" x14ac:dyDescent="0.35">
      <c r="A88" s="95" t="s">
        <v>136</v>
      </c>
      <c r="B88" s="96">
        <v>0</v>
      </c>
      <c r="C88" s="96"/>
      <c r="D88" s="86" t="s">
        <v>137</v>
      </c>
      <c r="E88" s="87"/>
      <c r="F88" s="87"/>
      <c r="G88" s="87"/>
      <c r="H88" s="87"/>
    </row>
    <row r="89" spans="1:8" ht="15.4" customHeight="1" thickBot="1" x14ac:dyDescent="0.35">
      <c r="A89" s="95" t="s">
        <v>138</v>
      </c>
      <c r="B89" s="96">
        <v>0</v>
      </c>
      <c r="C89" s="96"/>
      <c r="D89" s="100" t="s">
        <v>139</v>
      </c>
      <c r="E89" s="101" t="s">
        <v>88</v>
      </c>
      <c r="F89" s="101"/>
      <c r="G89" s="101"/>
      <c r="H89" s="93"/>
    </row>
    <row r="90" spans="1:8" ht="15.4" customHeight="1" thickBot="1" x14ac:dyDescent="0.35">
      <c r="A90" s="95" t="s">
        <v>140</v>
      </c>
      <c r="B90" s="96">
        <v>0</v>
      </c>
      <c r="C90" s="96"/>
      <c r="D90" s="102" t="s">
        <v>141</v>
      </c>
      <c r="E90" s="103">
        <v>3.15E-2</v>
      </c>
      <c r="F90" s="104"/>
      <c r="G90" s="103"/>
      <c r="H90" s="105"/>
    </row>
    <row r="91" spans="1:8" ht="24.6" customHeight="1" thickBot="1" x14ac:dyDescent="0.35">
      <c r="A91" s="95" t="s">
        <v>142</v>
      </c>
      <c r="B91" s="96">
        <v>0</v>
      </c>
      <c r="C91" s="96"/>
      <c r="D91" s="102" t="s">
        <v>143</v>
      </c>
      <c r="E91" s="103">
        <v>0.61509999999999998</v>
      </c>
      <c r="F91" s="104"/>
      <c r="G91" s="103"/>
      <c r="H91" s="105"/>
    </row>
    <row r="92" spans="1:8" ht="15.4" customHeight="1" thickBot="1" x14ac:dyDescent="0.35">
      <c r="A92" s="95" t="s">
        <v>144</v>
      </c>
      <c r="B92" s="96">
        <v>0</v>
      </c>
      <c r="C92" s="96"/>
      <c r="D92" s="102" t="s">
        <v>145</v>
      </c>
      <c r="E92" s="103">
        <v>1.32E-2</v>
      </c>
      <c r="F92" s="104"/>
      <c r="G92" s="103"/>
      <c r="H92" s="105"/>
    </row>
    <row r="93" spans="1:8" ht="15.4" customHeight="1" thickBot="1" x14ac:dyDescent="0.35">
      <c r="A93" s="95" t="s">
        <v>146</v>
      </c>
      <c r="B93" s="96">
        <v>0</v>
      </c>
      <c r="C93" s="96"/>
      <c r="D93" s="102" t="s">
        <v>147</v>
      </c>
      <c r="E93" s="103">
        <v>5.1000000000000004E-3</v>
      </c>
      <c r="F93" s="104"/>
      <c r="G93" s="103"/>
      <c r="H93" s="105"/>
    </row>
    <row r="94" spans="1:8" ht="15.4" customHeight="1" thickBot="1" x14ac:dyDescent="0.35">
      <c r="A94" s="95" t="s">
        <v>148</v>
      </c>
      <c r="B94" s="96">
        <v>0</v>
      </c>
      <c r="C94" s="96"/>
      <c r="D94" s="102" t="s">
        <v>149</v>
      </c>
      <c r="E94" s="103">
        <v>9.300000000000001E-3</v>
      </c>
      <c r="F94" s="104"/>
      <c r="G94" s="103"/>
      <c r="H94" s="105"/>
    </row>
    <row r="95" spans="1:8" ht="15" customHeight="1" thickBot="1" x14ac:dyDescent="0.35">
      <c r="A95" s="95" t="s">
        <v>150</v>
      </c>
      <c r="B95" s="96">
        <v>0</v>
      </c>
      <c r="C95" s="96"/>
      <c r="D95" s="102" t="s">
        <v>151</v>
      </c>
      <c r="E95" s="103">
        <v>8.3000000000000004E-2</v>
      </c>
      <c r="F95" s="104"/>
      <c r="G95" s="103"/>
      <c r="H95" s="105"/>
    </row>
    <row r="96" spans="1:8" ht="15.4" customHeight="1" thickBot="1" x14ac:dyDescent="0.35">
      <c r="A96" s="95" t="s">
        <v>152</v>
      </c>
      <c r="B96" s="96">
        <v>0</v>
      </c>
      <c r="C96" s="96"/>
      <c r="D96" s="102" t="s">
        <v>153</v>
      </c>
      <c r="E96" s="103">
        <v>3.5799999999999998E-2</v>
      </c>
      <c r="F96" s="104"/>
      <c r="G96" s="103"/>
      <c r="H96" s="105"/>
    </row>
    <row r="97" spans="1:8" ht="15" customHeight="1" thickBot="1" x14ac:dyDescent="0.35">
      <c r="A97" s="95" t="s">
        <v>154</v>
      </c>
      <c r="B97" s="96">
        <v>2.6208382441319692E-4</v>
      </c>
      <c r="C97" s="96"/>
      <c r="D97" s="102" t="s">
        <v>155</v>
      </c>
      <c r="E97" s="103">
        <v>2.9600000000000001E-2</v>
      </c>
      <c r="F97" s="104"/>
      <c r="G97" s="103"/>
      <c r="H97" s="105"/>
    </row>
    <row r="98" spans="1:8" ht="15" customHeight="1" thickBot="1" x14ac:dyDescent="0.35">
      <c r="A98" s="95" t="s">
        <v>156</v>
      </c>
      <c r="B98" s="96">
        <v>2.5712174881214151E-2</v>
      </c>
      <c r="C98" s="96"/>
      <c r="D98" s="102" t="s">
        <v>157</v>
      </c>
      <c r="E98" s="103">
        <v>1E-4</v>
      </c>
      <c r="F98" s="104"/>
      <c r="G98" s="103"/>
      <c r="H98" s="105"/>
    </row>
    <row r="99" spans="1:8" ht="15" customHeight="1" thickBot="1" x14ac:dyDescent="0.35">
      <c r="A99" s="95" t="s">
        <v>158</v>
      </c>
      <c r="B99" s="96">
        <v>0</v>
      </c>
      <c r="C99" s="96"/>
      <c r="D99" s="102" t="s">
        <v>159</v>
      </c>
      <c r="E99" s="103">
        <v>0.1053</v>
      </c>
      <c r="F99" s="104"/>
      <c r="G99" s="103"/>
      <c r="H99" s="105"/>
    </row>
    <row r="100" spans="1:8" ht="15" customHeight="1" thickBot="1" x14ac:dyDescent="0.35">
      <c r="A100" s="95" t="s">
        <v>160</v>
      </c>
      <c r="B100" s="96">
        <v>0</v>
      </c>
      <c r="C100" s="96"/>
      <c r="D100" s="102" t="s">
        <v>161</v>
      </c>
      <c r="E100" s="103">
        <v>3.5799999999999998E-2</v>
      </c>
      <c r="F100" s="104"/>
      <c r="G100" s="103"/>
      <c r="H100" s="105"/>
    </row>
    <row r="101" spans="1:8" ht="15" customHeight="1" thickBot="1" x14ac:dyDescent="0.35">
      <c r="A101" s="95" t="s">
        <v>162</v>
      </c>
      <c r="B101" s="96">
        <v>0</v>
      </c>
      <c r="C101" s="96"/>
      <c r="D101" s="102" t="s">
        <v>163</v>
      </c>
      <c r="E101" s="103">
        <v>5.6999999999999993E-3</v>
      </c>
      <c r="F101" s="104"/>
      <c r="G101" s="103"/>
      <c r="H101" s="105"/>
    </row>
    <row r="102" spans="1:8" ht="24.6" customHeight="1" thickBot="1" x14ac:dyDescent="0.35">
      <c r="A102" s="95" t="s">
        <v>164</v>
      </c>
      <c r="B102" s="96">
        <v>8.3661113844575724E-3</v>
      </c>
      <c r="C102" s="96"/>
      <c r="D102" s="102" t="s">
        <v>165</v>
      </c>
      <c r="E102" s="103">
        <v>4.0000000000000001E-3</v>
      </c>
      <c r="F102" s="104"/>
      <c r="G102" s="103"/>
      <c r="H102" s="105"/>
    </row>
    <row r="103" spans="1:8" ht="24" customHeight="1" thickBot="1" x14ac:dyDescent="0.35">
      <c r="A103" s="95" t="s">
        <v>166</v>
      </c>
      <c r="B103" s="96">
        <v>0</v>
      </c>
      <c r="C103" s="96"/>
      <c r="D103" s="102" t="s">
        <v>167</v>
      </c>
      <c r="E103" s="103">
        <v>2.8999999999999998E-3</v>
      </c>
      <c r="F103" s="104"/>
      <c r="G103" s="103"/>
      <c r="H103" s="105"/>
    </row>
    <row r="104" spans="1:8" ht="15" customHeight="1" thickBot="1" x14ac:dyDescent="0.35">
      <c r="A104" s="95" t="s">
        <v>168</v>
      </c>
      <c r="B104" s="96">
        <v>0</v>
      </c>
      <c r="C104" s="96"/>
      <c r="D104" s="102" t="s">
        <v>169</v>
      </c>
      <c r="E104" s="103">
        <v>1.09E-2</v>
      </c>
      <c r="F104" s="104"/>
      <c r="G104" s="106"/>
      <c r="H104" s="107"/>
    </row>
    <row r="105" spans="1:8" ht="15" customHeight="1" thickBot="1" x14ac:dyDescent="0.35">
      <c r="A105" s="95" t="s">
        <v>170</v>
      </c>
      <c r="B105" s="96">
        <v>3.0545220721880429E-4</v>
      </c>
      <c r="C105" s="96"/>
      <c r="D105" s="102" t="s">
        <v>171</v>
      </c>
      <c r="E105" s="103">
        <v>1.2699999999999999E-2</v>
      </c>
      <c r="F105" s="104"/>
      <c r="G105" s="106"/>
      <c r="H105" s="107"/>
    </row>
    <row r="106" spans="1:8" ht="15.4" customHeight="1" thickBot="1" x14ac:dyDescent="0.35">
      <c r="A106" s="95" t="s">
        <v>172</v>
      </c>
      <c r="B106" s="96">
        <v>0</v>
      </c>
      <c r="C106" s="96"/>
      <c r="D106" s="102"/>
      <c r="E106" s="106"/>
      <c r="F106" s="108"/>
      <c r="G106" s="106"/>
      <c r="H106" s="107"/>
    </row>
    <row r="107" spans="1:8" ht="15.4" customHeight="1" thickBot="1" x14ac:dyDescent="0.35">
      <c r="A107" s="95" t="s">
        <v>173</v>
      </c>
      <c r="B107" s="96">
        <v>0</v>
      </c>
      <c r="C107" s="96"/>
      <c r="D107" s="102"/>
      <c r="E107" s="106"/>
      <c r="F107" s="108"/>
      <c r="G107" s="106"/>
      <c r="H107" s="107"/>
    </row>
    <row r="108" spans="1:8" ht="15.4" customHeight="1" thickBot="1" x14ac:dyDescent="0.35">
      <c r="A108" s="95" t="s">
        <v>174</v>
      </c>
      <c r="B108" s="96">
        <v>0</v>
      </c>
      <c r="C108" s="96"/>
      <c r="D108" s="102"/>
      <c r="E108" s="106"/>
      <c r="F108" s="108"/>
      <c r="G108" s="106"/>
      <c r="H108" s="107"/>
    </row>
    <row r="109" spans="1:8" ht="15.4" customHeight="1" thickBot="1" x14ac:dyDescent="0.35">
      <c r="A109" s="95" t="s">
        <v>175</v>
      </c>
      <c r="B109" s="96">
        <v>0</v>
      </c>
      <c r="C109" s="96"/>
      <c r="D109" s="102"/>
      <c r="E109" s="106"/>
      <c r="F109" s="108"/>
      <c r="G109" s="106"/>
      <c r="H109" s="107"/>
    </row>
    <row r="110" spans="1:8" ht="15.4" customHeight="1" thickBot="1" x14ac:dyDescent="0.35">
      <c r="A110" s="95" t="s">
        <v>176</v>
      </c>
      <c r="B110" s="96">
        <v>6.9963484863459838E-3</v>
      </c>
      <c r="C110" s="96"/>
      <c r="D110" s="102"/>
      <c r="E110" s="106"/>
      <c r="F110" s="108"/>
      <c r="G110" s="106"/>
      <c r="H110" s="107"/>
    </row>
    <row r="111" spans="1:8" ht="22.9" customHeight="1" thickBot="1" x14ac:dyDescent="0.35">
      <c r="A111" s="95" t="s">
        <v>135</v>
      </c>
      <c r="B111" s="96">
        <v>0</v>
      </c>
      <c r="C111" s="96"/>
      <c r="D111" s="102"/>
      <c r="E111" s="103"/>
      <c r="F111" s="104"/>
      <c r="G111" s="103"/>
      <c r="H111" s="105"/>
    </row>
    <row r="112" spans="1:8" ht="3.6" customHeight="1" thickBot="1" x14ac:dyDescent="0.35"/>
    <row r="113" spans="1:8" ht="17.25" customHeight="1" thickBot="1" x14ac:dyDescent="0.35">
      <c r="A113" s="109" t="s">
        <v>177</v>
      </c>
      <c r="B113" s="109"/>
      <c r="C113" s="109"/>
      <c r="D113" s="109" t="s">
        <v>178</v>
      </c>
      <c r="E113" s="109"/>
      <c r="F113" s="109"/>
      <c r="G113" s="109"/>
      <c r="H113" s="109"/>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10" t="s">
        <v>179</v>
      </c>
      <c r="B125" s="110"/>
      <c r="C125" s="110"/>
      <c r="D125" s="110"/>
      <c r="E125" s="110"/>
      <c r="F125" s="110"/>
      <c r="G125" s="110"/>
      <c r="H125" s="110"/>
    </row>
    <row r="126" spans="1:8" ht="17.25" customHeight="1" thickBot="1" x14ac:dyDescent="0.35">
      <c r="A126" s="111" t="s">
        <v>180</v>
      </c>
      <c r="B126" s="112"/>
      <c r="C126" s="113"/>
      <c r="D126" s="109" t="s">
        <v>181</v>
      </c>
      <c r="E126" s="109"/>
      <c r="F126" s="109"/>
      <c r="G126" s="109"/>
      <c r="H126" s="109"/>
    </row>
    <row r="127" spans="1:8" ht="17.25" thickBot="1" x14ac:dyDescent="0.35">
      <c r="A127" s="72" t="s">
        <v>182</v>
      </c>
      <c r="B127" s="74" t="s">
        <v>183</v>
      </c>
      <c r="C127" s="74" t="s">
        <v>184</v>
      </c>
      <c r="D127" s="72" t="s">
        <v>182</v>
      </c>
      <c r="E127" s="101" t="s">
        <v>183</v>
      </c>
      <c r="F127" s="101"/>
      <c r="G127" s="101" t="s">
        <v>184</v>
      </c>
      <c r="H127" s="101"/>
    </row>
    <row r="128" spans="1:8" ht="17.25" thickBot="1" x14ac:dyDescent="0.35">
      <c r="A128" s="80" t="s">
        <v>185</v>
      </c>
      <c r="B128" s="114" t="s">
        <v>50</v>
      </c>
      <c r="C128" s="115" t="s">
        <v>50</v>
      </c>
      <c r="D128" s="80" t="s">
        <v>185</v>
      </c>
      <c r="E128" s="116" t="s">
        <v>50</v>
      </c>
      <c r="F128" s="116"/>
      <c r="G128" s="117" t="s">
        <v>50</v>
      </c>
      <c r="H128" s="117"/>
    </row>
    <row r="129" spans="1:8" ht="17.25" thickBot="1" x14ac:dyDescent="0.35">
      <c r="A129" s="80" t="s">
        <v>186</v>
      </c>
      <c r="B129" s="114" t="s">
        <v>50</v>
      </c>
      <c r="C129" s="115" t="s">
        <v>50</v>
      </c>
      <c r="D129" s="80" t="s">
        <v>186</v>
      </c>
      <c r="E129" s="116" t="s">
        <v>50</v>
      </c>
      <c r="F129" s="116"/>
      <c r="G129" s="117" t="s">
        <v>50</v>
      </c>
      <c r="H129" s="117"/>
    </row>
    <row r="130" spans="1:8" ht="17.25" thickBot="1" x14ac:dyDescent="0.35">
      <c r="A130" s="80" t="s">
        <v>187</v>
      </c>
      <c r="B130" s="114" t="s">
        <v>50</v>
      </c>
      <c r="C130" s="115" t="s">
        <v>50</v>
      </c>
      <c r="D130" s="80" t="s">
        <v>187</v>
      </c>
      <c r="E130" s="116" t="s">
        <v>50</v>
      </c>
      <c r="F130" s="116"/>
      <c r="G130" s="117" t="s">
        <v>50</v>
      </c>
      <c r="H130" s="117"/>
    </row>
    <row r="131" spans="1:8" ht="17.25" thickBot="1" x14ac:dyDescent="0.35">
      <c r="A131" s="80" t="s">
        <v>188</v>
      </c>
      <c r="B131" s="114" t="s">
        <v>50</v>
      </c>
      <c r="C131" s="115" t="s">
        <v>50</v>
      </c>
      <c r="D131" s="80" t="s">
        <v>188</v>
      </c>
      <c r="E131" s="116" t="s">
        <v>50</v>
      </c>
      <c r="F131" s="116"/>
      <c r="G131" s="117" t="s">
        <v>50</v>
      </c>
      <c r="H131" s="117"/>
    </row>
    <row r="132" spans="1:8" ht="17.25" thickBot="1" x14ac:dyDescent="0.35">
      <c r="A132" s="80" t="s">
        <v>189</v>
      </c>
      <c r="B132" s="114" t="s">
        <v>50</v>
      </c>
      <c r="C132" s="115" t="s">
        <v>50</v>
      </c>
      <c r="D132" s="80" t="s">
        <v>189</v>
      </c>
      <c r="E132" s="116" t="s">
        <v>50</v>
      </c>
      <c r="F132" s="116"/>
      <c r="G132" s="117" t="s">
        <v>50</v>
      </c>
      <c r="H132" s="117"/>
    </row>
    <row r="133" spans="1:8" ht="17.25" thickBot="1" x14ac:dyDescent="0.35">
      <c r="A133" s="80" t="s">
        <v>190</v>
      </c>
      <c r="B133" s="114" t="s">
        <v>50</v>
      </c>
      <c r="C133" s="115" t="s">
        <v>50</v>
      </c>
      <c r="D133" s="80" t="s">
        <v>190</v>
      </c>
      <c r="E133" s="116" t="s">
        <v>50</v>
      </c>
      <c r="F133" s="116"/>
      <c r="G133" s="117" t="s">
        <v>50</v>
      </c>
      <c r="H133" s="117"/>
    </row>
    <row r="134" spans="1:8" ht="17.25" thickBot="1" x14ac:dyDescent="0.35">
      <c r="A134" s="80" t="s">
        <v>191</v>
      </c>
      <c r="B134" s="114" t="s">
        <v>50</v>
      </c>
      <c r="C134" s="115" t="s">
        <v>50</v>
      </c>
      <c r="D134" s="80" t="s">
        <v>191</v>
      </c>
      <c r="E134" s="116" t="s">
        <v>50</v>
      </c>
      <c r="F134" s="116"/>
      <c r="G134" s="117" t="s">
        <v>50</v>
      </c>
      <c r="H134" s="117"/>
    </row>
    <row r="135" spans="1:8" ht="17.25" thickBot="1" x14ac:dyDescent="0.35">
      <c r="A135" s="80" t="s">
        <v>192</v>
      </c>
      <c r="B135" s="114" t="s">
        <v>50</v>
      </c>
      <c r="C135" s="115" t="s">
        <v>50</v>
      </c>
      <c r="D135" s="80" t="s">
        <v>192</v>
      </c>
      <c r="E135" s="116" t="s">
        <v>50</v>
      </c>
      <c r="F135" s="116"/>
      <c r="G135" s="117" t="s">
        <v>50</v>
      </c>
      <c r="H135" s="117"/>
    </row>
    <row r="136" spans="1:8" ht="16.149999999999999" customHeight="1" thickBot="1" x14ac:dyDescent="0.35">
      <c r="A136" s="118" t="s">
        <v>193</v>
      </c>
      <c r="B136" s="119"/>
      <c r="C136" s="119"/>
      <c r="D136" s="118" t="s">
        <v>194</v>
      </c>
      <c r="E136" s="119"/>
      <c r="F136" s="119"/>
      <c r="G136" s="119"/>
      <c r="H136" s="119"/>
    </row>
    <row r="137" spans="1:8" ht="18.600000000000001" customHeight="1" thickBot="1" x14ac:dyDescent="0.35">
      <c r="A137" s="91" t="s">
        <v>195</v>
      </c>
      <c r="B137" s="91" t="s">
        <v>196</v>
      </c>
      <c r="C137" s="91" t="s">
        <v>197</v>
      </c>
      <c r="D137" s="91" t="s">
        <v>198</v>
      </c>
      <c r="E137" s="82" t="s">
        <v>197</v>
      </c>
      <c r="F137" s="84"/>
      <c r="G137" s="120" t="s">
        <v>199</v>
      </c>
      <c r="H137" s="121"/>
    </row>
    <row r="138" spans="1:8" ht="25.9" customHeight="1" thickBot="1" x14ac:dyDescent="0.35">
      <c r="A138" s="122" t="s">
        <v>21</v>
      </c>
      <c r="B138" s="123" t="s">
        <v>1</v>
      </c>
      <c r="C138" s="124" t="s">
        <v>200</v>
      </c>
      <c r="D138" s="125" t="s">
        <v>50</v>
      </c>
      <c r="E138" s="126" t="s">
        <v>50</v>
      </c>
      <c r="F138" s="127"/>
      <c r="G138" s="126" t="s">
        <v>50</v>
      </c>
      <c r="H138" s="127"/>
    </row>
    <row r="139" spans="1:8" ht="27" customHeight="1" thickBot="1" x14ac:dyDescent="0.35">
      <c r="A139" s="122"/>
      <c r="B139" s="128"/>
      <c r="C139" s="129"/>
      <c r="D139" s="26" t="s">
        <v>201</v>
      </c>
      <c r="E139" s="27"/>
      <c r="F139" s="28"/>
      <c r="G139" s="120"/>
      <c r="H139" s="121"/>
    </row>
    <row r="140" spans="1:8" ht="24.6" customHeight="1" thickBot="1" x14ac:dyDescent="0.35">
      <c r="A140" s="122"/>
      <c r="B140" s="128"/>
      <c r="C140" s="128"/>
      <c r="D140" s="130" t="s">
        <v>202</v>
      </c>
      <c r="E140" s="131"/>
      <c r="F140" s="132"/>
      <c r="G140" s="126" t="s">
        <v>203</v>
      </c>
      <c r="H140" s="133"/>
    </row>
    <row r="141" spans="1:8" ht="24" customHeight="1" thickBot="1" x14ac:dyDescent="0.35">
      <c r="A141" s="122"/>
      <c r="B141" s="122"/>
      <c r="C141" s="125"/>
      <c r="D141" s="130" t="s">
        <v>204</v>
      </c>
      <c r="E141" s="131"/>
      <c r="F141" s="132"/>
      <c r="G141" s="126" t="s">
        <v>203</v>
      </c>
      <c r="H141" s="133"/>
    </row>
    <row r="142" spans="1:8" ht="17.25" thickBot="1" x14ac:dyDescent="0.35">
      <c r="A142" s="134"/>
      <c r="B142" s="134"/>
      <c r="C142" s="134"/>
      <c r="D142" s="135"/>
      <c r="E142" s="136"/>
      <c r="F142" s="137"/>
      <c r="G142" s="138"/>
      <c r="H142" s="139"/>
    </row>
    <row r="143" spans="1:8" ht="17.25" thickBot="1" x14ac:dyDescent="0.35">
      <c r="A143" s="134"/>
      <c r="B143" s="134"/>
      <c r="C143" s="134"/>
      <c r="D143" s="135"/>
      <c r="E143" s="136"/>
      <c r="F143" s="137"/>
      <c r="G143" s="138"/>
      <c r="H143" s="139"/>
    </row>
    <row r="144" spans="1:8" ht="17.25" thickBot="1" x14ac:dyDescent="0.35">
      <c r="A144" s="140"/>
      <c r="B144" s="140"/>
      <c r="C144" s="140"/>
      <c r="D144" s="141"/>
      <c r="E144" s="142"/>
      <c r="F144" s="143"/>
      <c r="G144" s="144"/>
      <c r="H144" s="145"/>
    </row>
    <row r="145" spans="1:8" ht="17.25" thickBot="1" x14ac:dyDescent="0.35">
      <c r="A145" s="140"/>
      <c r="B145" s="140"/>
      <c r="C145" s="140"/>
      <c r="D145" s="141"/>
      <c r="E145" s="142"/>
      <c r="F145" s="143"/>
      <c r="G145" s="144"/>
      <c r="H145" s="145"/>
    </row>
    <row r="146" spans="1:8" ht="17.25" thickBot="1" x14ac:dyDescent="0.35">
      <c r="A146" s="140"/>
      <c r="B146" s="140"/>
      <c r="C146" s="140"/>
      <c r="D146" s="141"/>
      <c r="E146" s="142"/>
      <c r="F146" s="143"/>
      <c r="G146" s="144"/>
      <c r="H146" s="145"/>
    </row>
    <row r="147" spans="1:8" ht="17.25" thickBot="1" x14ac:dyDescent="0.35">
      <c r="A147" s="140"/>
      <c r="B147" s="140"/>
      <c r="C147" s="140"/>
      <c r="D147" s="141"/>
      <c r="E147" s="142"/>
      <c r="F147" s="143"/>
      <c r="G147" s="144"/>
      <c r="H147" s="145"/>
    </row>
  </sheetData>
  <sheetProtection algorithmName="SHA-512" hashValue="ZWjhc4BIynfdxAPPFgAEgy2mUtWLG/TIB1PeLxD4Dz5OaRTYYbMuRJ9cIixO0uGt/JtFspCF7iBpu698Bxrhhg==" saltValue="tkXo36ejaaULI554QyJsDA=="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07.03.2023&amp;R&amp;"Open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Bonds\DE\Bayerische Landesbank\2022\01 Monitoring-Unterlagen\Surveillance Report\Q4-2022\[20230209-CB-SurvReport-V013-BayLB-Q422.xlsm]Lists'!#REF!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45"/>
  <sheetViews>
    <sheetView showGridLines="0" zoomScaleNormal="100" workbookViewId="0">
      <selection activeCell="D21" sqref="D21"/>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148" customFormat="1" ht="25.5" customHeight="1" x14ac:dyDescent="0.4">
      <c r="A1" s="146" t="s">
        <v>0</v>
      </c>
      <c r="B1" s="147"/>
      <c r="C1" s="147"/>
      <c r="D1" s="147"/>
      <c r="E1" s="147"/>
      <c r="F1" s="147"/>
      <c r="G1" s="147"/>
    </row>
    <row r="2" spans="1:7" s="148" customFormat="1" ht="21" customHeight="1" x14ac:dyDescent="0.4">
      <c r="A2" s="149" t="s">
        <v>1</v>
      </c>
      <c r="B2" s="150"/>
      <c r="C2" s="151"/>
      <c r="D2" s="151"/>
      <c r="E2" s="151"/>
      <c r="F2" s="151"/>
      <c r="G2" s="151"/>
    </row>
    <row r="3" spans="1:7" s="148" customFormat="1" ht="21" customHeight="1" x14ac:dyDescent="0.4">
      <c r="A3" s="149" t="s">
        <v>2</v>
      </c>
      <c r="B3" s="150"/>
      <c r="C3" s="151"/>
      <c r="D3" s="151"/>
      <c r="E3" s="151"/>
      <c r="F3" s="151"/>
      <c r="G3" s="151"/>
    </row>
    <row r="4" spans="1:7" s="148" customFormat="1" ht="4.5" customHeight="1" thickBot="1" x14ac:dyDescent="0.45">
      <c r="A4" s="149"/>
      <c r="B4" s="150"/>
      <c r="C4" s="151"/>
      <c r="D4" s="151"/>
      <c r="E4" s="151"/>
      <c r="F4" s="151"/>
      <c r="G4" s="151"/>
    </row>
    <row r="5" spans="1:7" s="148" customFormat="1" ht="20.100000000000001" customHeight="1" thickBot="1" x14ac:dyDescent="0.3">
      <c r="A5" s="152" t="s">
        <v>205</v>
      </c>
      <c r="B5" s="153"/>
      <c r="C5" s="153"/>
      <c r="D5" s="153"/>
      <c r="E5" s="153"/>
      <c r="F5" s="153"/>
      <c r="G5" s="153"/>
    </row>
    <row r="6" spans="1:7" s="157" customFormat="1" ht="17.45" customHeight="1" thickBot="1" x14ac:dyDescent="0.3">
      <c r="A6" s="154" t="s">
        <v>21</v>
      </c>
      <c r="B6" s="155" t="s">
        <v>206</v>
      </c>
      <c r="C6" s="155" t="s">
        <v>207</v>
      </c>
      <c r="D6" s="155" t="s">
        <v>208</v>
      </c>
      <c r="E6" s="155" t="s">
        <v>209</v>
      </c>
      <c r="F6" s="156" t="s">
        <v>210</v>
      </c>
      <c r="G6" s="156" t="s">
        <v>4</v>
      </c>
    </row>
    <row r="7" spans="1:7" ht="17.850000000000001" customHeight="1" thickBot="1" x14ac:dyDescent="0.3">
      <c r="A7" s="158" t="s">
        <v>1</v>
      </c>
      <c r="B7" s="159" t="s">
        <v>211</v>
      </c>
      <c r="C7" s="159" t="s">
        <v>212</v>
      </c>
      <c r="D7" s="160">
        <v>0.75</v>
      </c>
      <c r="E7" s="161">
        <v>42389</v>
      </c>
      <c r="F7" s="162">
        <v>46042</v>
      </c>
      <c r="G7" s="162" t="s">
        <v>213</v>
      </c>
    </row>
    <row r="8" spans="1:7" ht="17.850000000000001" customHeight="1" thickBot="1" x14ac:dyDescent="0.3">
      <c r="A8" s="158" t="s">
        <v>1</v>
      </c>
      <c r="B8" s="159" t="s">
        <v>214</v>
      </c>
      <c r="C8" s="159" t="s">
        <v>212</v>
      </c>
      <c r="D8" s="160">
        <v>1.625</v>
      </c>
      <c r="E8" s="161">
        <v>41796</v>
      </c>
      <c r="F8" s="162">
        <v>45449</v>
      </c>
      <c r="G8" s="162" t="s">
        <v>213</v>
      </c>
    </row>
    <row r="9" spans="1:7" ht="17.850000000000001" customHeight="1" thickBot="1" x14ac:dyDescent="0.3">
      <c r="A9" s="158" t="s">
        <v>1</v>
      </c>
      <c r="B9" s="159" t="s">
        <v>215</v>
      </c>
      <c r="C9" s="159" t="s">
        <v>212</v>
      </c>
      <c r="D9" s="160">
        <v>2.125</v>
      </c>
      <c r="E9" s="161">
        <v>44805</v>
      </c>
      <c r="F9" s="162">
        <v>48092</v>
      </c>
      <c r="G9" s="162" t="s">
        <v>213</v>
      </c>
    </row>
    <row r="10" spans="1:7" ht="17.850000000000001" customHeight="1" thickBot="1" x14ac:dyDescent="0.3">
      <c r="A10" s="158" t="s">
        <v>1</v>
      </c>
      <c r="B10" s="159" t="s">
        <v>216</v>
      </c>
      <c r="C10" s="159" t="s">
        <v>212</v>
      </c>
      <c r="D10" s="160">
        <v>1.75</v>
      </c>
      <c r="E10" s="161">
        <v>41737</v>
      </c>
      <c r="F10" s="162">
        <v>45390</v>
      </c>
      <c r="G10" s="162" t="s">
        <v>213</v>
      </c>
    </row>
    <row r="11" spans="1:7" ht="17.850000000000001" customHeight="1" thickBot="1" x14ac:dyDescent="0.3">
      <c r="A11" s="158" t="s">
        <v>1</v>
      </c>
      <c r="B11" s="159" t="s">
        <v>217</v>
      </c>
      <c r="C11" s="159" t="s">
        <v>218</v>
      </c>
      <c r="D11" s="160" t="s">
        <v>219</v>
      </c>
      <c r="E11" s="161">
        <v>41516</v>
      </c>
      <c r="F11" s="162">
        <v>45168</v>
      </c>
      <c r="G11" s="162" t="s">
        <v>213</v>
      </c>
    </row>
    <row r="12" spans="1:7" ht="17.850000000000001" customHeight="1" thickBot="1" x14ac:dyDescent="0.3">
      <c r="A12" s="158" t="s">
        <v>1</v>
      </c>
      <c r="B12" s="159" t="s">
        <v>220</v>
      </c>
      <c r="C12" s="159" t="s">
        <v>212</v>
      </c>
      <c r="D12" s="160">
        <v>0.8</v>
      </c>
      <c r="E12" s="161">
        <v>43159</v>
      </c>
      <c r="F12" s="162">
        <v>46134</v>
      </c>
      <c r="G12" s="162" t="s">
        <v>213</v>
      </c>
    </row>
    <row r="13" spans="1:7" ht="17.850000000000001" customHeight="1" thickBot="1" x14ac:dyDescent="0.3">
      <c r="A13" s="158" t="s">
        <v>1</v>
      </c>
      <c r="B13" s="159" t="s">
        <v>221</v>
      </c>
      <c r="C13" s="159" t="s">
        <v>212</v>
      </c>
      <c r="D13" s="160">
        <v>0.125</v>
      </c>
      <c r="E13" s="161">
        <v>44502</v>
      </c>
      <c r="F13" s="162">
        <v>47424</v>
      </c>
      <c r="G13" s="162" t="s">
        <v>213</v>
      </c>
    </row>
    <row r="14" spans="1:7" ht="17.850000000000001" customHeight="1" thickBot="1" x14ac:dyDescent="0.3">
      <c r="A14" s="158" t="s">
        <v>1</v>
      </c>
      <c r="B14" s="159" t="s">
        <v>222</v>
      </c>
      <c r="C14" s="159" t="s">
        <v>212</v>
      </c>
      <c r="D14" s="160">
        <v>0.35</v>
      </c>
      <c r="E14" s="161">
        <v>42810</v>
      </c>
      <c r="F14" s="162">
        <v>45280</v>
      </c>
      <c r="G14" s="162" t="s">
        <v>213</v>
      </c>
    </row>
    <row r="15" spans="1:7" ht="17.850000000000001" customHeight="1" thickBot="1" x14ac:dyDescent="0.3">
      <c r="A15" s="158" t="s">
        <v>1</v>
      </c>
      <c r="B15" s="159" t="s">
        <v>223</v>
      </c>
      <c r="C15" s="159" t="s">
        <v>212</v>
      </c>
      <c r="D15" s="160">
        <v>0.75</v>
      </c>
      <c r="E15" s="161">
        <v>43501</v>
      </c>
      <c r="F15" s="162">
        <v>47154</v>
      </c>
      <c r="G15" s="162" t="s">
        <v>213</v>
      </c>
    </row>
    <row r="16" spans="1:7" ht="17.850000000000001" customHeight="1" thickBot="1" x14ac:dyDescent="0.3">
      <c r="A16" s="158" t="s">
        <v>1</v>
      </c>
      <c r="B16" s="159" t="s">
        <v>224</v>
      </c>
      <c r="C16" s="159" t="s">
        <v>212</v>
      </c>
      <c r="D16" s="160">
        <v>0.6</v>
      </c>
      <c r="E16" s="161">
        <v>42047</v>
      </c>
      <c r="F16" s="162">
        <v>45700</v>
      </c>
      <c r="G16" s="162" t="s">
        <v>213</v>
      </c>
    </row>
    <row r="17" spans="1:7" ht="17.850000000000001" customHeight="1" thickBot="1" x14ac:dyDescent="0.3">
      <c r="A17" s="158" t="s">
        <v>1</v>
      </c>
      <c r="B17" s="159" t="s">
        <v>225</v>
      </c>
      <c r="C17" s="159" t="s">
        <v>212</v>
      </c>
      <c r="D17" s="160">
        <v>0.55000000000000004</v>
      </c>
      <c r="E17" s="161">
        <v>42692</v>
      </c>
      <c r="F17" s="162">
        <v>46436</v>
      </c>
      <c r="G17" s="162" t="s">
        <v>213</v>
      </c>
    </row>
    <row r="18" spans="1:7" ht="17.850000000000001" customHeight="1" thickBot="1" x14ac:dyDescent="0.3">
      <c r="A18" s="158" t="s">
        <v>1</v>
      </c>
      <c r="B18" s="159" t="s">
        <v>226</v>
      </c>
      <c r="C18" s="159" t="s">
        <v>212</v>
      </c>
      <c r="D18" s="160">
        <v>1.25</v>
      </c>
      <c r="E18" s="161">
        <v>41906</v>
      </c>
      <c r="F18" s="162">
        <v>45467</v>
      </c>
      <c r="G18" s="162" t="s">
        <v>213</v>
      </c>
    </row>
    <row r="19" spans="1:7" ht="17.850000000000001" customHeight="1" thickBot="1" x14ac:dyDescent="0.3">
      <c r="A19" s="158" t="s">
        <v>1</v>
      </c>
      <c r="B19" s="159" t="s">
        <v>227</v>
      </c>
      <c r="C19" s="159" t="s">
        <v>218</v>
      </c>
      <c r="D19" s="160" t="s">
        <v>228</v>
      </c>
      <c r="E19" s="161">
        <v>44270</v>
      </c>
      <c r="F19" s="162">
        <v>45037</v>
      </c>
      <c r="G19" s="162" t="s">
        <v>213</v>
      </c>
    </row>
    <row r="20" spans="1:7" ht="17.850000000000001" customHeight="1" thickBot="1" x14ac:dyDescent="0.3">
      <c r="A20" s="158" t="s">
        <v>1</v>
      </c>
      <c r="B20" s="159" t="s">
        <v>229</v>
      </c>
      <c r="C20" s="159" t="s">
        <v>212</v>
      </c>
      <c r="D20" s="160">
        <v>4.2949999999999999</v>
      </c>
      <c r="E20" s="161">
        <v>42340</v>
      </c>
      <c r="F20" s="162">
        <v>46723</v>
      </c>
      <c r="G20" s="162" t="s">
        <v>213</v>
      </c>
    </row>
    <row r="21" spans="1:7" ht="17.850000000000001" customHeight="1" thickBot="1" x14ac:dyDescent="0.3">
      <c r="A21" s="158" t="s">
        <v>1</v>
      </c>
      <c r="B21" s="159" t="s">
        <v>230</v>
      </c>
      <c r="C21" s="159" t="s">
        <v>212</v>
      </c>
      <c r="D21" s="160">
        <v>0.75</v>
      </c>
      <c r="E21" s="161">
        <v>42137</v>
      </c>
      <c r="F21" s="162">
        <v>45790</v>
      </c>
      <c r="G21" s="162" t="s">
        <v>213</v>
      </c>
    </row>
    <row r="22" spans="1:7" ht="17.850000000000001" customHeight="1" thickBot="1" x14ac:dyDescent="0.3">
      <c r="A22" s="158" t="s">
        <v>1</v>
      </c>
      <c r="B22" s="159" t="s">
        <v>231</v>
      </c>
      <c r="C22" s="159" t="s">
        <v>218</v>
      </c>
      <c r="D22" s="160" t="s">
        <v>228</v>
      </c>
      <c r="E22" s="161">
        <v>44270</v>
      </c>
      <c r="F22" s="162">
        <v>45099</v>
      </c>
      <c r="G22" s="162" t="s">
        <v>213</v>
      </c>
    </row>
    <row r="23" spans="1:7" ht="17.850000000000001" customHeight="1" thickBot="1" x14ac:dyDescent="0.3">
      <c r="A23" s="158" t="s">
        <v>1</v>
      </c>
      <c r="B23" s="159" t="s">
        <v>232</v>
      </c>
      <c r="C23" s="159" t="s">
        <v>212</v>
      </c>
      <c r="D23" s="160">
        <v>4.2850000000000001</v>
      </c>
      <c r="E23" s="161">
        <v>42340</v>
      </c>
      <c r="F23" s="162">
        <v>45993</v>
      </c>
      <c r="G23" s="162" t="s">
        <v>213</v>
      </c>
    </row>
    <row r="24" spans="1:7" ht="17.850000000000001" customHeight="1" thickBot="1" x14ac:dyDescent="0.3">
      <c r="A24" s="158" t="s">
        <v>1</v>
      </c>
      <c r="B24" s="159" t="s">
        <v>233</v>
      </c>
      <c r="C24" s="159" t="s">
        <v>212</v>
      </c>
      <c r="D24" s="160">
        <v>1.1499999999999999</v>
      </c>
      <c r="E24" s="161">
        <v>41880</v>
      </c>
      <c r="F24" s="162">
        <v>45533</v>
      </c>
      <c r="G24" s="162" t="s">
        <v>213</v>
      </c>
    </row>
    <row r="25" spans="1:7" ht="17.850000000000001" customHeight="1" thickBot="1" x14ac:dyDescent="0.3">
      <c r="A25" s="158" t="s">
        <v>1</v>
      </c>
      <c r="B25" s="159" t="s">
        <v>234</v>
      </c>
      <c r="C25" s="159" t="s">
        <v>212</v>
      </c>
      <c r="D25" s="160">
        <v>0.75</v>
      </c>
      <c r="E25" s="161">
        <v>43119</v>
      </c>
      <c r="F25" s="162">
        <v>46771</v>
      </c>
      <c r="G25" s="162" t="s">
        <v>213</v>
      </c>
    </row>
    <row r="26" spans="1:7" ht="17.850000000000001" customHeight="1" thickBot="1" x14ac:dyDescent="0.3">
      <c r="A26" s="158" t="s">
        <v>1</v>
      </c>
      <c r="B26" s="159" t="s">
        <v>235</v>
      </c>
      <c r="C26" s="159" t="s">
        <v>218</v>
      </c>
      <c r="D26" s="160" t="s">
        <v>236</v>
      </c>
      <c r="E26" s="161">
        <v>41382</v>
      </c>
      <c r="F26" s="162">
        <v>45034</v>
      </c>
      <c r="G26" s="162" t="s">
        <v>213</v>
      </c>
    </row>
    <row r="27" spans="1:7" ht="17.850000000000001" customHeight="1" thickBot="1" x14ac:dyDescent="0.3">
      <c r="A27" s="158" t="s">
        <v>1</v>
      </c>
      <c r="B27" s="159" t="s">
        <v>237</v>
      </c>
      <c r="C27" s="159" t="s">
        <v>212</v>
      </c>
      <c r="D27" s="160">
        <v>1.5</v>
      </c>
      <c r="E27" s="161">
        <v>41806</v>
      </c>
      <c r="F27" s="162">
        <v>45093</v>
      </c>
      <c r="G27" s="162" t="s">
        <v>213</v>
      </c>
    </row>
    <row r="28" spans="1:7" ht="17.850000000000001" customHeight="1" thickBot="1" x14ac:dyDescent="0.3">
      <c r="A28" s="158" t="s">
        <v>1</v>
      </c>
      <c r="B28" s="159" t="s">
        <v>238</v>
      </c>
      <c r="C28" s="159" t="s">
        <v>212</v>
      </c>
      <c r="D28" s="160">
        <v>0.875</v>
      </c>
      <c r="E28" s="161">
        <v>42257</v>
      </c>
      <c r="F28" s="162">
        <v>45910</v>
      </c>
      <c r="G28" s="162" t="s">
        <v>213</v>
      </c>
    </row>
    <row r="29" spans="1:7" ht="17.850000000000001" customHeight="1" thickBot="1" x14ac:dyDescent="0.3">
      <c r="A29" s="158" t="s">
        <v>1</v>
      </c>
      <c r="B29" s="159" t="s">
        <v>239</v>
      </c>
      <c r="C29" s="159" t="s">
        <v>212</v>
      </c>
      <c r="D29" s="160">
        <v>2.2999999999999998</v>
      </c>
      <c r="E29" s="161">
        <v>41570</v>
      </c>
      <c r="F29" s="162">
        <v>45222</v>
      </c>
      <c r="G29" s="162" t="s">
        <v>213</v>
      </c>
    </row>
    <row r="30" spans="1:7" ht="17.850000000000001" customHeight="1" thickBot="1" x14ac:dyDescent="0.3">
      <c r="A30" s="158" t="s">
        <v>1</v>
      </c>
      <c r="B30" s="159" t="s">
        <v>240</v>
      </c>
      <c r="C30" s="159" t="s">
        <v>212</v>
      </c>
      <c r="D30" s="160">
        <v>2.5</v>
      </c>
      <c r="E30" s="161">
        <v>44740</v>
      </c>
      <c r="F30" s="162">
        <v>48393</v>
      </c>
      <c r="G30" s="162" t="s">
        <v>213</v>
      </c>
    </row>
    <row r="31" spans="1:7" ht="17.850000000000001" customHeight="1" thickBot="1" x14ac:dyDescent="0.3">
      <c r="A31" s="158" t="s">
        <v>1</v>
      </c>
      <c r="B31" s="159" t="s">
        <v>241</v>
      </c>
      <c r="C31" s="159" t="s">
        <v>212</v>
      </c>
      <c r="D31" s="160">
        <v>1.625</v>
      </c>
      <c r="E31" s="161">
        <v>41382</v>
      </c>
      <c r="F31" s="162">
        <v>45034</v>
      </c>
      <c r="G31" s="162" t="s">
        <v>213</v>
      </c>
    </row>
    <row r="32" spans="1:7" ht="15.75" thickBot="1" x14ac:dyDescent="0.3">
      <c r="A32" s="158" t="s">
        <v>1</v>
      </c>
      <c r="B32" s="159" t="s">
        <v>242</v>
      </c>
      <c r="C32" s="159" t="s">
        <v>212</v>
      </c>
      <c r="D32" s="160">
        <v>2.25</v>
      </c>
      <c r="E32" s="161">
        <v>41509</v>
      </c>
      <c r="F32" s="162">
        <v>45161</v>
      </c>
      <c r="G32" s="162" t="s">
        <v>213</v>
      </c>
    </row>
    <row r="33" spans="1:7" ht="15.75" thickBot="1" x14ac:dyDescent="0.3">
      <c r="A33" s="158" t="s">
        <v>1</v>
      </c>
      <c r="B33" s="159" t="s">
        <v>243</v>
      </c>
      <c r="C33" s="159" t="s">
        <v>212</v>
      </c>
      <c r="D33" s="160">
        <v>0.2</v>
      </c>
      <c r="E33" s="161">
        <v>44581</v>
      </c>
      <c r="F33" s="162">
        <v>47623</v>
      </c>
      <c r="G33" s="162" t="s">
        <v>213</v>
      </c>
    </row>
    <row r="34" spans="1:7" ht="15.75" thickBot="1" x14ac:dyDescent="0.3">
      <c r="A34" s="158" t="s">
        <v>1</v>
      </c>
      <c r="B34" s="159" t="s">
        <v>244</v>
      </c>
      <c r="C34" s="159" t="s">
        <v>212</v>
      </c>
      <c r="D34" s="160">
        <v>0.55000000000000004</v>
      </c>
      <c r="E34" s="161">
        <v>42066</v>
      </c>
      <c r="F34" s="162">
        <v>45600</v>
      </c>
      <c r="G34" s="162" t="s">
        <v>213</v>
      </c>
    </row>
    <row r="35" spans="1:7" ht="15.75" thickBot="1" x14ac:dyDescent="0.3">
      <c r="A35" s="158" t="s">
        <v>1</v>
      </c>
      <c r="B35" s="159" t="s">
        <v>245</v>
      </c>
      <c r="C35" s="159" t="s">
        <v>212</v>
      </c>
      <c r="D35" s="160">
        <v>0.5</v>
      </c>
      <c r="E35" s="161">
        <v>42747</v>
      </c>
      <c r="F35" s="162">
        <v>46034</v>
      </c>
      <c r="G35" s="162" t="s">
        <v>213</v>
      </c>
    </row>
    <row r="36" spans="1:7" ht="15.75" thickBot="1" x14ac:dyDescent="0.3">
      <c r="A36" s="158" t="s">
        <v>1</v>
      </c>
      <c r="B36" s="159" t="s">
        <v>246</v>
      </c>
      <c r="C36" s="159" t="s">
        <v>218</v>
      </c>
      <c r="D36" s="160" t="s">
        <v>247</v>
      </c>
      <c r="E36" s="161">
        <v>41908</v>
      </c>
      <c r="F36" s="162">
        <v>45561</v>
      </c>
      <c r="G36" s="162" t="s">
        <v>213</v>
      </c>
    </row>
    <row r="37" spans="1:7" ht="15.75" thickBot="1" x14ac:dyDescent="0.3">
      <c r="A37" s="158" t="s">
        <v>1</v>
      </c>
      <c r="B37" s="159" t="s">
        <v>248</v>
      </c>
      <c r="C37" s="159" t="s">
        <v>212</v>
      </c>
      <c r="D37" s="160">
        <v>0.65</v>
      </c>
      <c r="E37" s="161">
        <v>42635</v>
      </c>
      <c r="F37" s="162">
        <v>48113</v>
      </c>
      <c r="G37" s="162" t="s">
        <v>213</v>
      </c>
    </row>
    <row r="38" spans="1:7" ht="15.75" thickBot="1" x14ac:dyDescent="0.3">
      <c r="A38" s="158" t="s">
        <v>1</v>
      </c>
      <c r="B38" s="159" t="s">
        <v>249</v>
      </c>
      <c r="C38" s="159" t="s">
        <v>212</v>
      </c>
      <c r="D38" s="160">
        <v>0.625</v>
      </c>
      <c r="E38" s="161">
        <v>43298</v>
      </c>
      <c r="F38" s="162">
        <v>46587</v>
      </c>
      <c r="G38" s="162" t="s">
        <v>213</v>
      </c>
    </row>
    <row r="39" spans="1:7" ht="15.75" thickBot="1" x14ac:dyDescent="0.3">
      <c r="A39" s="158" t="s">
        <v>1</v>
      </c>
      <c r="B39" s="159" t="s">
        <v>250</v>
      </c>
      <c r="C39" s="159" t="s">
        <v>212</v>
      </c>
      <c r="D39" s="160">
        <v>1.05</v>
      </c>
      <c r="E39" s="161">
        <v>41905</v>
      </c>
      <c r="F39" s="162">
        <v>44980</v>
      </c>
      <c r="G39" s="162" t="s">
        <v>213</v>
      </c>
    </row>
    <row r="40" spans="1:7" ht="15.75" thickBot="1" x14ac:dyDescent="0.3">
      <c r="A40" s="158" t="s">
        <v>1</v>
      </c>
      <c r="B40" s="159" t="s">
        <v>251</v>
      </c>
      <c r="C40" s="159" t="s">
        <v>212</v>
      </c>
      <c r="D40" s="160">
        <v>4.29</v>
      </c>
      <c r="E40" s="161">
        <v>42340</v>
      </c>
      <c r="F40" s="162">
        <v>46358</v>
      </c>
      <c r="G40" s="162" t="s">
        <v>213</v>
      </c>
    </row>
    <row r="41" spans="1:7" ht="15.75" thickBot="1" x14ac:dyDescent="0.3">
      <c r="A41" s="158" t="s">
        <v>1</v>
      </c>
      <c r="B41" s="159" t="s">
        <v>252</v>
      </c>
      <c r="C41" s="159" t="s">
        <v>218</v>
      </c>
      <c r="D41" s="160" t="s">
        <v>253</v>
      </c>
      <c r="E41" s="161">
        <v>44830</v>
      </c>
      <c r="F41" s="162">
        <v>47752</v>
      </c>
      <c r="G41" s="162" t="s">
        <v>213</v>
      </c>
    </row>
    <row r="42" spans="1:7" ht="15.75" thickBot="1" x14ac:dyDescent="0.3">
      <c r="A42" s="158" t="s">
        <v>1</v>
      </c>
      <c r="B42" s="159" t="s">
        <v>254</v>
      </c>
      <c r="C42" s="159" t="s">
        <v>212</v>
      </c>
      <c r="D42" s="160">
        <v>0.25</v>
      </c>
      <c r="E42" s="161">
        <v>42587</v>
      </c>
      <c r="F42" s="162">
        <v>46239</v>
      </c>
      <c r="G42" s="162" t="s">
        <v>213</v>
      </c>
    </row>
    <row r="43" spans="1:7" ht="15.75" thickBot="1" x14ac:dyDescent="0.3">
      <c r="A43" s="158" t="s">
        <v>1</v>
      </c>
      <c r="B43" s="159" t="s">
        <v>255</v>
      </c>
      <c r="C43" s="159" t="s">
        <v>218</v>
      </c>
      <c r="D43" s="160" t="s">
        <v>228</v>
      </c>
      <c r="E43" s="161">
        <v>44270</v>
      </c>
      <c r="F43" s="162">
        <v>45128</v>
      </c>
      <c r="G43" s="162" t="s">
        <v>213</v>
      </c>
    </row>
    <row r="44" spans="1:7" ht="15.75" thickBot="1" x14ac:dyDescent="0.3">
      <c r="A44" s="158" t="s">
        <v>1</v>
      </c>
      <c r="B44" s="159" t="s">
        <v>256</v>
      </c>
      <c r="C44" s="159" t="s">
        <v>212</v>
      </c>
      <c r="D44" s="160">
        <v>0.5</v>
      </c>
      <c r="E44" s="161">
        <v>43178</v>
      </c>
      <c r="F44" s="162">
        <v>45735</v>
      </c>
      <c r="G44" s="162" t="s">
        <v>213</v>
      </c>
    </row>
    <row r="45" spans="1:7" ht="15.75" thickBot="1" x14ac:dyDescent="0.3">
      <c r="A45" s="158" t="s">
        <v>1</v>
      </c>
      <c r="B45" s="159" t="s">
        <v>257</v>
      </c>
      <c r="C45" s="159" t="s">
        <v>212</v>
      </c>
      <c r="D45" s="160">
        <v>1.1499999999999999</v>
      </c>
      <c r="E45" s="161">
        <v>41876</v>
      </c>
      <c r="F45" s="162">
        <v>45163</v>
      </c>
      <c r="G45" s="162" t="s">
        <v>213</v>
      </c>
    </row>
  </sheetData>
  <sheetProtection algorithmName="SHA-512" hashValue="0fFKeG+Q0+VLgqxUi0X3neQ7YrkuU+zOwyWq1UBbN9ZeyXePTECDYzIPgHIA2IoeOvWLQPGzu95Ck0apltUVdQ==" saltValue="txfK4IXZ8CpU9bJ4Oovt5A=="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07.03.2023&amp;R&amp;"Open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E12" sqref="E1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3" customFormat="1" ht="4.5" customHeight="1" thickBot="1" x14ac:dyDescent="0.45">
      <c r="A4" s="5"/>
      <c r="B4" s="6"/>
      <c r="C4" s="7"/>
    </row>
    <row r="5" spans="1:3" s="163" customFormat="1" ht="20.100000000000001" customHeight="1" thickBot="1" x14ac:dyDescent="0.35">
      <c r="A5" s="164" t="s">
        <v>258</v>
      </c>
      <c r="B5" s="165"/>
      <c r="C5" s="165"/>
    </row>
    <row r="6" spans="1:3" ht="48" customHeight="1" thickBot="1" x14ac:dyDescent="0.3">
      <c r="A6" s="166"/>
      <c r="B6" s="166"/>
      <c r="C6" s="166"/>
    </row>
    <row r="7" spans="1:3" ht="24.6" customHeight="1" thickBot="1" x14ac:dyDescent="0.3">
      <c r="A7" s="167"/>
      <c r="B7" s="167"/>
      <c r="C7" s="167"/>
    </row>
    <row r="8" spans="1:3" s="157" customFormat="1" ht="17.45" customHeight="1" thickBot="1" x14ac:dyDescent="0.3">
      <c r="A8" s="154" t="s">
        <v>259</v>
      </c>
      <c r="B8" s="155" t="s">
        <v>260</v>
      </c>
      <c r="C8" s="156" t="s">
        <v>261</v>
      </c>
    </row>
    <row r="9" spans="1:3" ht="17.100000000000001" customHeight="1" thickBot="1" x14ac:dyDescent="0.3">
      <c r="A9" s="158" t="s">
        <v>4</v>
      </c>
      <c r="B9" s="159" t="s">
        <v>262</v>
      </c>
      <c r="C9" s="168" t="s">
        <v>263</v>
      </c>
    </row>
    <row r="10" spans="1:3" ht="17.100000000000001" customHeight="1" thickBot="1" x14ac:dyDescent="0.3">
      <c r="A10" s="158" t="s">
        <v>12</v>
      </c>
      <c r="B10" s="159" t="s">
        <v>21</v>
      </c>
      <c r="C10" s="168" t="s">
        <v>264</v>
      </c>
    </row>
    <row r="11" spans="1:3" ht="17.100000000000001" customHeight="1" thickBot="1" x14ac:dyDescent="0.3">
      <c r="A11" s="158" t="s">
        <v>5</v>
      </c>
      <c r="B11" s="159" t="s">
        <v>21</v>
      </c>
      <c r="C11" s="168" t="s">
        <v>265</v>
      </c>
    </row>
    <row r="12" spans="1:3" ht="17.100000000000001" customHeight="1" thickBot="1" x14ac:dyDescent="0.3">
      <c r="A12" s="158" t="s">
        <v>9</v>
      </c>
      <c r="B12" s="159" t="s">
        <v>21</v>
      </c>
      <c r="C12" s="168" t="s">
        <v>266</v>
      </c>
    </row>
    <row r="13" spans="1:3" ht="30" customHeight="1" thickBot="1" x14ac:dyDescent="0.3">
      <c r="A13" s="158" t="s">
        <v>7</v>
      </c>
      <c r="B13" s="159" t="s">
        <v>21</v>
      </c>
      <c r="C13" s="168" t="s">
        <v>267</v>
      </c>
    </row>
    <row r="14" spans="1:3" ht="26.25" thickBot="1" x14ac:dyDescent="0.3">
      <c r="A14" s="158" t="s">
        <v>268</v>
      </c>
      <c r="B14" s="159" t="s">
        <v>262</v>
      </c>
      <c r="C14" s="168" t="s">
        <v>269</v>
      </c>
    </row>
    <row r="15" spans="1:3" ht="30" customHeight="1" thickBot="1" x14ac:dyDescent="0.3">
      <c r="A15" s="158" t="s">
        <v>46</v>
      </c>
      <c r="B15" s="159" t="s">
        <v>21</v>
      </c>
      <c r="C15" s="168" t="s">
        <v>270</v>
      </c>
    </row>
    <row r="16" spans="1:3" ht="26.25" thickBot="1" x14ac:dyDescent="0.3">
      <c r="A16" s="158" t="s">
        <v>48</v>
      </c>
      <c r="B16" s="159" t="s">
        <v>21</v>
      </c>
      <c r="C16" s="168" t="s">
        <v>271</v>
      </c>
    </row>
    <row r="17" spans="1:3" ht="17.100000000000001" customHeight="1" thickBot="1" x14ac:dyDescent="0.3">
      <c r="A17" s="158" t="s">
        <v>51</v>
      </c>
      <c r="B17" s="159" t="s">
        <v>21</v>
      </c>
      <c r="C17" s="169" t="s">
        <v>272</v>
      </c>
    </row>
    <row r="18" spans="1:3" ht="15.75" thickBot="1" x14ac:dyDescent="0.3">
      <c r="A18" s="158" t="s">
        <v>273</v>
      </c>
      <c r="B18" s="159" t="s">
        <v>21</v>
      </c>
      <c r="C18" s="168" t="s">
        <v>274</v>
      </c>
    </row>
    <row r="19" spans="1:3" ht="77.25" thickBot="1" x14ac:dyDescent="0.3">
      <c r="A19" s="158" t="s">
        <v>13</v>
      </c>
      <c r="B19" s="159" t="s">
        <v>21</v>
      </c>
      <c r="C19" s="168" t="s">
        <v>275</v>
      </c>
    </row>
    <row r="20" spans="1:3" ht="26.25" thickBot="1" x14ac:dyDescent="0.3">
      <c r="A20" s="158" t="s">
        <v>276</v>
      </c>
      <c r="B20" s="159" t="s">
        <v>262</v>
      </c>
      <c r="C20" s="168" t="s">
        <v>277</v>
      </c>
    </row>
    <row r="21" spans="1:3" ht="15.75" thickBot="1" x14ac:dyDescent="0.3">
      <c r="A21" s="158" t="s">
        <v>278</v>
      </c>
      <c r="B21" s="159" t="s">
        <v>262</v>
      </c>
      <c r="C21" s="168" t="s">
        <v>279</v>
      </c>
    </row>
    <row r="22" spans="1:3" ht="26.25" thickBot="1" x14ac:dyDescent="0.3">
      <c r="A22" s="158" t="s">
        <v>280</v>
      </c>
      <c r="B22" s="159" t="s">
        <v>262</v>
      </c>
      <c r="C22" s="168" t="s">
        <v>281</v>
      </c>
    </row>
    <row r="23" spans="1:3" ht="17.100000000000001" customHeight="1" thickBot="1" x14ac:dyDescent="0.3">
      <c r="A23" s="158" t="s">
        <v>57</v>
      </c>
      <c r="B23" s="159" t="s">
        <v>21</v>
      </c>
      <c r="C23" s="168" t="s">
        <v>282</v>
      </c>
    </row>
    <row r="24" spans="1:3" ht="17.100000000000001" customHeight="1" thickBot="1" x14ac:dyDescent="0.3">
      <c r="A24" s="158" t="s">
        <v>59</v>
      </c>
      <c r="B24" s="159" t="s">
        <v>21</v>
      </c>
      <c r="C24" s="168" t="s">
        <v>283</v>
      </c>
    </row>
    <row r="25" spans="1:3" ht="17.100000000000001" customHeight="1" thickBot="1" x14ac:dyDescent="0.3">
      <c r="A25" s="158" t="s">
        <v>61</v>
      </c>
      <c r="B25" s="159" t="s">
        <v>21</v>
      </c>
      <c r="C25" s="168" t="s">
        <v>284</v>
      </c>
    </row>
    <row r="26" spans="1:3" ht="17.100000000000001" customHeight="1" thickBot="1" x14ac:dyDescent="0.3">
      <c r="A26" s="158" t="s">
        <v>63</v>
      </c>
      <c r="B26" s="159" t="s">
        <v>21</v>
      </c>
      <c r="C26" s="168" t="s">
        <v>285</v>
      </c>
    </row>
    <row r="27" spans="1:3" ht="17.100000000000001" customHeight="1" thickBot="1" x14ac:dyDescent="0.3">
      <c r="A27" s="158" t="s">
        <v>64</v>
      </c>
      <c r="B27" s="159" t="s">
        <v>21</v>
      </c>
      <c r="C27" s="168" t="s">
        <v>286</v>
      </c>
    </row>
    <row r="28" spans="1:3" ht="17.100000000000001" customHeight="1" thickBot="1" x14ac:dyDescent="0.3">
      <c r="A28" s="158" t="s">
        <v>65</v>
      </c>
      <c r="B28" s="159" t="s">
        <v>21</v>
      </c>
      <c r="C28" s="168" t="s">
        <v>287</v>
      </c>
    </row>
    <row r="29" spans="1:3" ht="17.100000000000001" customHeight="1" thickBot="1" x14ac:dyDescent="0.3">
      <c r="A29" s="158" t="s">
        <v>56</v>
      </c>
      <c r="B29" s="159" t="s">
        <v>21</v>
      </c>
      <c r="C29" s="168" t="s">
        <v>288</v>
      </c>
    </row>
    <row r="30" spans="1:3" ht="15.75" thickBot="1" x14ac:dyDescent="0.3">
      <c r="A30" s="158" t="s">
        <v>58</v>
      </c>
      <c r="B30" s="159" t="s">
        <v>21</v>
      </c>
      <c r="C30" s="168" t="s">
        <v>289</v>
      </c>
    </row>
    <row r="31" spans="1:3" ht="26.25" thickBot="1" x14ac:dyDescent="0.3">
      <c r="A31" s="158" t="s">
        <v>60</v>
      </c>
      <c r="B31" s="159" t="s">
        <v>21</v>
      </c>
      <c r="C31" s="168" t="s">
        <v>290</v>
      </c>
    </row>
    <row r="32" spans="1:3" ht="30" customHeight="1" thickBot="1" x14ac:dyDescent="0.3">
      <c r="A32" s="158" t="s">
        <v>62</v>
      </c>
      <c r="B32" s="159" t="s">
        <v>21</v>
      </c>
      <c r="C32" s="168" t="s">
        <v>291</v>
      </c>
    </row>
    <row r="33" spans="1:3" ht="30" customHeight="1" thickBot="1" x14ac:dyDescent="0.3">
      <c r="A33" s="158" t="s">
        <v>23</v>
      </c>
      <c r="B33" s="159" t="s">
        <v>262</v>
      </c>
      <c r="C33" s="168" t="s">
        <v>292</v>
      </c>
    </row>
    <row r="34" spans="1:3" ht="26.25" thickBot="1" x14ac:dyDescent="0.3">
      <c r="A34" s="158" t="s">
        <v>26</v>
      </c>
      <c r="B34" s="159" t="s">
        <v>262</v>
      </c>
      <c r="C34" s="168" t="s">
        <v>293</v>
      </c>
    </row>
    <row r="35" spans="1:3" ht="30" customHeight="1" thickBot="1" x14ac:dyDescent="0.3">
      <c r="A35" s="158" t="s">
        <v>294</v>
      </c>
      <c r="B35" s="159" t="s">
        <v>262</v>
      </c>
      <c r="C35" s="168" t="s">
        <v>295</v>
      </c>
    </row>
    <row r="36" spans="1:3" ht="30" customHeight="1" thickBot="1" x14ac:dyDescent="0.3">
      <c r="A36" s="158" t="s">
        <v>296</v>
      </c>
      <c r="B36" s="159" t="s">
        <v>262</v>
      </c>
      <c r="C36" s="168" t="s">
        <v>297</v>
      </c>
    </row>
    <row r="37" spans="1:3" ht="26.25" thickBot="1" x14ac:dyDescent="0.3">
      <c r="A37" s="158" t="s">
        <v>298</v>
      </c>
      <c r="B37" s="159" t="s">
        <v>262</v>
      </c>
      <c r="C37" s="168" t="s">
        <v>299</v>
      </c>
    </row>
    <row r="38" spans="1:3" ht="30" customHeight="1" thickBot="1" x14ac:dyDescent="0.3">
      <c r="A38" s="158" t="s">
        <v>300</v>
      </c>
      <c r="B38" s="159" t="s">
        <v>262</v>
      </c>
      <c r="C38" s="168" t="s">
        <v>301</v>
      </c>
    </row>
    <row r="39" spans="1:3" ht="26.25" thickBot="1" x14ac:dyDescent="0.3">
      <c r="A39" s="158" t="s">
        <v>302</v>
      </c>
      <c r="B39" s="159" t="s">
        <v>262</v>
      </c>
      <c r="C39" s="168" t="s">
        <v>303</v>
      </c>
    </row>
    <row r="40" spans="1:3" ht="19.149999999999999" customHeight="1" thickBot="1" x14ac:dyDescent="0.3">
      <c r="A40" s="158" t="s">
        <v>41</v>
      </c>
      <c r="B40" s="159" t="s">
        <v>262</v>
      </c>
      <c r="C40" s="168" t="s">
        <v>304</v>
      </c>
    </row>
    <row r="41" spans="1:3" s="157" customFormat="1" ht="26.25" thickBot="1" x14ac:dyDescent="0.3">
      <c r="A41" s="158" t="s">
        <v>22</v>
      </c>
      <c r="B41" s="159" t="s">
        <v>262</v>
      </c>
      <c r="C41" s="169" t="s">
        <v>305</v>
      </c>
    </row>
    <row r="42" spans="1:3" s="157" customFormat="1" ht="17.45" customHeight="1" thickBot="1" x14ac:dyDescent="0.3">
      <c r="A42" s="158" t="s">
        <v>306</v>
      </c>
      <c r="B42" s="159" t="s">
        <v>262</v>
      </c>
      <c r="C42" s="168" t="s">
        <v>307</v>
      </c>
    </row>
    <row r="43" spans="1:3" s="157" customFormat="1" ht="28.15" customHeight="1" thickBot="1" x14ac:dyDescent="0.3">
      <c r="A43" s="158" t="s">
        <v>308</v>
      </c>
      <c r="B43" s="159" t="s">
        <v>262</v>
      </c>
      <c r="C43" s="168" t="s">
        <v>309</v>
      </c>
    </row>
    <row r="44" spans="1:3" s="157" customFormat="1" ht="26.25" thickBot="1" x14ac:dyDescent="0.3">
      <c r="A44" s="158" t="s">
        <v>30</v>
      </c>
      <c r="B44" s="159" t="s">
        <v>262</v>
      </c>
      <c r="C44" s="168" t="s">
        <v>310</v>
      </c>
    </row>
    <row r="45" spans="1:3" s="157" customFormat="1" ht="15.75" thickBot="1" x14ac:dyDescent="0.3">
      <c r="A45" s="158" t="s">
        <v>32</v>
      </c>
      <c r="B45" s="159" t="s">
        <v>262</v>
      </c>
      <c r="C45" s="168" t="s">
        <v>311</v>
      </c>
    </row>
    <row r="46" spans="1:3" s="157" customFormat="1" ht="28.9" customHeight="1" thickBot="1" x14ac:dyDescent="0.3">
      <c r="A46" s="158" t="s">
        <v>35</v>
      </c>
      <c r="B46" s="159" t="s">
        <v>262</v>
      </c>
      <c r="C46" s="168" t="s">
        <v>312</v>
      </c>
    </row>
    <row r="47" spans="1:3" s="157" customFormat="1" ht="26.25" thickBot="1" x14ac:dyDescent="0.3">
      <c r="A47" s="158" t="s">
        <v>38</v>
      </c>
      <c r="B47" s="159" t="s">
        <v>262</v>
      </c>
      <c r="C47" s="168" t="s">
        <v>313</v>
      </c>
    </row>
    <row r="48" spans="1:3" s="157" customFormat="1" ht="17.45" customHeight="1" thickBot="1" x14ac:dyDescent="0.3">
      <c r="A48" s="158" t="s">
        <v>314</v>
      </c>
      <c r="B48" s="159" t="s">
        <v>21</v>
      </c>
      <c r="C48" s="168" t="s">
        <v>315</v>
      </c>
    </row>
    <row r="49" spans="1:3" ht="17.100000000000001" customHeight="1" thickBot="1" x14ac:dyDescent="0.3">
      <c r="A49" s="158" t="s">
        <v>316</v>
      </c>
      <c r="B49" s="159" t="s">
        <v>21</v>
      </c>
      <c r="C49" s="168" t="s">
        <v>317</v>
      </c>
    </row>
    <row r="50" spans="1:3" ht="17.100000000000001" customHeight="1" thickBot="1" x14ac:dyDescent="0.3">
      <c r="A50" s="158" t="s">
        <v>69</v>
      </c>
      <c r="B50" s="159" t="s">
        <v>21</v>
      </c>
      <c r="C50" s="168" t="s">
        <v>318</v>
      </c>
    </row>
    <row r="51" spans="1:3" ht="17.100000000000001" customHeight="1" thickBot="1" x14ac:dyDescent="0.3">
      <c r="A51" s="158" t="s">
        <v>71</v>
      </c>
      <c r="B51" s="159" t="s">
        <v>21</v>
      </c>
      <c r="C51" s="168" t="s">
        <v>319</v>
      </c>
    </row>
    <row r="52" spans="1:3" ht="17.100000000000001" customHeight="1" thickBot="1" x14ac:dyDescent="0.3">
      <c r="A52" s="158" t="s">
        <v>73</v>
      </c>
      <c r="B52" s="159" t="s">
        <v>21</v>
      </c>
      <c r="C52" s="168" t="s">
        <v>320</v>
      </c>
    </row>
    <row r="53" spans="1:3" ht="17.100000000000001" customHeight="1" thickBot="1" x14ac:dyDescent="0.3">
      <c r="A53" s="158" t="s">
        <v>75</v>
      </c>
      <c r="B53" s="159" t="s">
        <v>21</v>
      </c>
      <c r="C53" s="168" t="s">
        <v>321</v>
      </c>
    </row>
    <row r="54" spans="1:3" ht="17.100000000000001" customHeight="1" thickBot="1" x14ac:dyDescent="0.3">
      <c r="A54" s="158" t="s">
        <v>322</v>
      </c>
      <c r="B54" s="159" t="s">
        <v>21</v>
      </c>
      <c r="C54" s="168" t="s">
        <v>323</v>
      </c>
    </row>
    <row r="55" spans="1:3" ht="17.100000000000001" customHeight="1" thickBot="1" x14ac:dyDescent="0.3">
      <c r="A55" s="158" t="s">
        <v>324</v>
      </c>
      <c r="B55" s="159" t="s">
        <v>21</v>
      </c>
      <c r="C55" s="168" t="s">
        <v>325</v>
      </c>
    </row>
    <row r="56" spans="1:3" ht="17.100000000000001" customHeight="1" thickBot="1" x14ac:dyDescent="0.3">
      <c r="A56" s="158" t="s">
        <v>326</v>
      </c>
      <c r="B56" s="159" t="s">
        <v>21</v>
      </c>
      <c r="C56" s="168" t="s">
        <v>327</v>
      </c>
    </row>
    <row r="57" spans="1:3" ht="17.100000000000001" customHeight="1" thickBot="1" x14ac:dyDescent="0.3">
      <c r="A57" s="158" t="s">
        <v>68</v>
      </c>
      <c r="B57" s="159" t="s">
        <v>21</v>
      </c>
      <c r="C57" s="168" t="s">
        <v>328</v>
      </c>
    </row>
    <row r="58" spans="1:3" ht="17.100000000000001" customHeight="1" thickBot="1" x14ac:dyDescent="0.3">
      <c r="A58" s="158" t="s">
        <v>70</v>
      </c>
      <c r="B58" s="159" t="s">
        <v>21</v>
      </c>
      <c r="C58" s="168" t="s">
        <v>329</v>
      </c>
    </row>
    <row r="59" spans="1:3" ht="17.100000000000001" customHeight="1" thickBot="1" x14ac:dyDescent="0.3">
      <c r="A59" s="158" t="s">
        <v>330</v>
      </c>
      <c r="B59" s="159" t="s">
        <v>21</v>
      </c>
      <c r="C59" s="168" t="s">
        <v>331</v>
      </c>
    </row>
    <row r="60" spans="1:3" ht="17.100000000000001" customHeight="1" thickBot="1" x14ac:dyDescent="0.3">
      <c r="A60" s="158" t="s">
        <v>78</v>
      </c>
      <c r="B60" s="159" t="s">
        <v>21</v>
      </c>
      <c r="C60" s="168" t="s">
        <v>332</v>
      </c>
    </row>
    <row r="61" spans="1:3" ht="17.100000000000001" customHeight="1" thickBot="1" x14ac:dyDescent="0.3">
      <c r="A61" s="158" t="s">
        <v>80</v>
      </c>
      <c r="B61" s="159" t="s">
        <v>21</v>
      </c>
      <c r="C61" s="168" t="s">
        <v>333</v>
      </c>
    </row>
    <row r="62" spans="1:3" ht="17.100000000000001" customHeight="1" thickBot="1" x14ac:dyDescent="0.3">
      <c r="A62" s="158" t="s">
        <v>82</v>
      </c>
      <c r="B62" s="159" t="s">
        <v>21</v>
      </c>
      <c r="C62" s="168" t="s">
        <v>334</v>
      </c>
    </row>
    <row r="63" spans="1:3" ht="17.100000000000001" customHeight="1" thickBot="1" x14ac:dyDescent="0.3">
      <c r="A63" s="158" t="s">
        <v>84</v>
      </c>
      <c r="B63" s="159" t="s">
        <v>21</v>
      </c>
      <c r="C63" s="168" t="s">
        <v>335</v>
      </c>
    </row>
    <row r="64" spans="1:3" ht="31.15" customHeight="1" thickBot="1" x14ac:dyDescent="0.3">
      <c r="A64" s="158" t="s">
        <v>77</v>
      </c>
      <c r="B64" s="159" t="s">
        <v>21</v>
      </c>
      <c r="C64" s="168" t="s">
        <v>336</v>
      </c>
    </row>
    <row r="65" spans="1:3" ht="26.25" thickBot="1" x14ac:dyDescent="0.3">
      <c r="A65" s="158" t="s">
        <v>79</v>
      </c>
      <c r="B65" s="159" t="s">
        <v>21</v>
      </c>
      <c r="C65" s="168" t="s">
        <v>337</v>
      </c>
    </row>
    <row r="66" spans="1:3" ht="15.75" thickBot="1" x14ac:dyDescent="0.3">
      <c r="A66" s="158" t="s">
        <v>81</v>
      </c>
      <c r="B66" s="159" t="s">
        <v>21</v>
      </c>
      <c r="C66" s="168" t="s">
        <v>338</v>
      </c>
    </row>
    <row r="67" spans="1:3" ht="26.25" thickBot="1" x14ac:dyDescent="0.3">
      <c r="A67" s="158" t="s">
        <v>83</v>
      </c>
      <c r="B67" s="159" t="s">
        <v>21</v>
      </c>
      <c r="C67" s="168" t="s">
        <v>339</v>
      </c>
    </row>
    <row r="68" spans="1:3" ht="17.100000000000001" customHeight="1" thickBot="1" x14ac:dyDescent="0.3">
      <c r="A68" s="158" t="s">
        <v>85</v>
      </c>
      <c r="B68" s="159" t="s">
        <v>21</v>
      </c>
      <c r="C68" s="168" t="s">
        <v>340</v>
      </c>
    </row>
    <row r="69" spans="1:3" ht="17.100000000000001" customHeight="1" thickBot="1" x14ac:dyDescent="0.3">
      <c r="A69" s="158" t="s">
        <v>74</v>
      </c>
      <c r="B69" s="159" t="s">
        <v>21</v>
      </c>
      <c r="C69" s="168" t="s">
        <v>341</v>
      </c>
    </row>
    <row r="70" spans="1:3" ht="17.100000000000001" customHeight="1" thickBot="1" x14ac:dyDescent="0.3">
      <c r="A70" s="158" t="s">
        <v>342</v>
      </c>
      <c r="B70" s="159" t="s">
        <v>21</v>
      </c>
      <c r="C70" s="168" t="s">
        <v>343</v>
      </c>
    </row>
    <row r="71" spans="1:3" ht="17.100000000000001" customHeight="1" thickBot="1" x14ac:dyDescent="0.3">
      <c r="A71" s="158" t="s">
        <v>344</v>
      </c>
      <c r="B71" s="159" t="s">
        <v>21</v>
      </c>
      <c r="C71" s="168" t="s">
        <v>345</v>
      </c>
    </row>
    <row r="72" spans="1:3" ht="17.100000000000001" customHeight="1" thickBot="1" x14ac:dyDescent="0.3">
      <c r="A72" s="158" t="s">
        <v>346</v>
      </c>
      <c r="B72" s="159" t="s">
        <v>21</v>
      </c>
      <c r="C72" s="168" t="s">
        <v>347</v>
      </c>
    </row>
    <row r="73" spans="1:3" ht="17.100000000000001" customHeight="1" thickBot="1" x14ac:dyDescent="0.3">
      <c r="A73" s="158" t="s">
        <v>89</v>
      </c>
      <c r="B73" s="159" t="s">
        <v>21</v>
      </c>
      <c r="C73" s="168" t="s">
        <v>348</v>
      </c>
    </row>
    <row r="74" spans="1:3" ht="17.100000000000001" customHeight="1" thickBot="1" x14ac:dyDescent="0.3">
      <c r="A74" s="158" t="s">
        <v>90</v>
      </c>
      <c r="B74" s="159" t="s">
        <v>21</v>
      </c>
      <c r="C74" s="168" t="s">
        <v>349</v>
      </c>
    </row>
    <row r="75" spans="1:3" ht="17.100000000000001" customHeight="1" thickBot="1" x14ac:dyDescent="0.3">
      <c r="A75" s="158" t="s">
        <v>91</v>
      </c>
      <c r="B75" s="159" t="s">
        <v>21</v>
      </c>
      <c r="C75" s="168" t="s">
        <v>350</v>
      </c>
    </row>
    <row r="76" spans="1:3" ht="17.100000000000001" customHeight="1" thickBot="1" x14ac:dyDescent="0.3">
      <c r="A76" s="158" t="s">
        <v>92</v>
      </c>
      <c r="B76" s="159" t="s">
        <v>21</v>
      </c>
      <c r="C76" s="168" t="s">
        <v>351</v>
      </c>
    </row>
    <row r="77" spans="1:3" s="163" customFormat="1" ht="22.15" customHeight="1" thickBot="1" x14ac:dyDescent="0.3">
      <c r="A77" s="158" t="s">
        <v>93</v>
      </c>
      <c r="B77" s="159" t="s">
        <v>21</v>
      </c>
      <c r="C77" s="168" t="s">
        <v>352</v>
      </c>
    </row>
    <row r="78" spans="1:3" s="163" customFormat="1" ht="26.25" thickBot="1" x14ac:dyDescent="0.3">
      <c r="A78" s="158" t="s">
        <v>353</v>
      </c>
      <c r="B78" s="159" t="s">
        <v>262</v>
      </c>
      <c r="C78" s="158" t="s">
        <v>354</v>
      </c>
    </row>
    <row r="79" spans="1:3" ht="28.15" customHeight="1" thickBot="1" x14ac:dyDescent="0.3">
      <c r="A79" s="158" t="s">
        <v>182</v>
      </c>
      <c r="B79" s="159" t="s">
        <v>21</v>
      </c>
      <c r="C79" s="168" t="s">
        <v>355</v>
      </c>
    </row>
    <row r="80" spans="1:3" ht="28.15" customHeight="1" thickBot="1" x14ac:dyDescent="0.3">
      <c r="A80" s="158" t="s">
        <v>180</v>
      </c>
      <c r="B80" s="159" t="s">
        <v>21</v>
      </c>
      <c r="C80" s="168" t="s">
        <v>356</v>
      </c>
    </row>
    <row r="81" spans="1:3" ht="30" customHeight="1" thickBot="1" x14ac:dyDescent="0.3">
      <c r="A81" s="158" t="s">
        <v>357</v>
      </c>
      <c r="B81" s="159" t="s">
        <v>21</v>
      </c>
      <c r="C81" s="168" t="s">
        <v>358</v>
      </c>
    </row>
    <row r="82" spans="1:3" ht="30" customHeight="1" thickBot="1" x14ac:dyDescent="0.3">
      <c r="A82" s="158" t="s">
        <v>181</v>
      </c>
      <c r="B82" s="159" t="s">
        <v>21</v>
      </c>
      <c r="C82" s="168" t="s">
        <v>359</v>
      </c>
    </row>
    <row r="83" spans="1:3" ht="26.25" thickBot="1" x14ac:dyDescent="0.3">
      <c r="A83" s="158" t="s">
        <v>360</v>
      </c>
      <c r="B83" s="159" t="s">
        <v>21</v>
      </c>
      <c r="C83" s="168" t="s">
        <v>361</v>
      </c>
    </row>
    <row r="84" spans="1:3" ht="17.649999999999999" customHeight="1" thickBot="1" x14ac:dyDescent="0.3">
      <c r="A84" s="158" t="s">
        <v>362</v>
      </c>
      <c r="B84" s="159" t="s">
        <v>21</v>
      </c>
      <c r="C84" s="168" t="s">
        <v>363</v>
      </c>
    </row>
    <row r="85" spans="1:3" ht="17.649999999999999" customHeight="1" thickBot="1" x14ac:dyDescent="0.3">
      <c r="A85" s="158" t="s">
        <v>364</v>
      </c>
      <c r="B85" s="159" t="s">
        <v>21</v>
      </c>
      <c r="C85" s="168" t="s">
        <v>365</v>
      </c>
    </row>
    <row r="86" spans="1:3" ht="17.649999999999999" customHeight="1" thickBot="1" x14ac:dyDescent="0.3">
      <c r="A86" s="158" t="s">
        <v>366</v>
      </c>
      <c r="B86" s="159" t="s">
        <v>21</v>
      </c>
      <c r="C86" s="168" t="s">
        <v>367</v>
      </c>
    </row>
    <row r="87" spans="1:3" ht="17.649999999999999" customHeight="1" thickBot="1" x14ac:dyDescent="0.3">
      <c r="A87" s="158" t="s">
        <v>177</v>
      </c>
      <c r="B87" s="159" t="s">
        <v>21</v>
      </c>
      <c r="C87" s="168" t="s">
        <v>368</v>
      </c>
    </row>
    <row r="88" spans="1:3" ht="17.649999999999999" customHeight="1" thickBot="1" x14ac:dyDescent="0.3">
      <c r="A88" s="158" t="s">
        <v>178</v>
      </c>
      <c r="B88" s="159" t="s">
        <v>21</v>
      </c>
      <c r="C88" s="168" t="s">
        <v>369</v>
      </c>
    </row>
    <row r="89" spans="1:3" ht="30.6" customHeight="1" thickBot="1" x14ac:dyDescent="0.3">
      <c r="A89" s="158" t="s">
        <v>95</v>
      </c>
      <c r="B89" s="159" t="s">
        <v>262</v>
      </c>
      <c r="C89" s="168" t="s">
        <v>370</v>
      </c>
    </row>
    <row r="90" spans="1:3" ht="27.6" customHeight="1" thickBot="1" x14ac:dyDescent="0.3">
      <c r="A90" s="158" t="s">
        <v>371</v>
      </c>
      <c r="B90" s="159" t="s">
        <v>21</v>
      </c>
      <c r="C90" s="168" t="s">
        <v>372</v>
      </c>
    </row>
    <row r="91" spans="1:3" ht="26.25" thickBot="1" x14ac:dyDescent="0.3">
      <c r="A91" s="158" t="s">
        <v>373</v>
      </c>
      <c r="B91" s="159" t="s">
        <v>21</v>
      </c>
      <c r="C91" s="168" t="s">
        <v>374</v>
      </c>
    </row>
    <row r="92" spans="1:3" ht="17.649999999999999" customHeight="1" thickBot="1" x14ac:dyDescent="0.3">
      <c r="A92" s="158" t="s">
        <v>197</v>
      </c>
      <c r="B92" s="159" t="s">
        <v>262</v>
      </c>
      <c r="C92" s="168" t="s">
        <v>375</v>
      </c>
    </row>
    <row r="93" spans="1:3" ht="17.649999999999999" customHeight="1" thickBot="1" x14ac:dyDescent="0.3">
      <c r="A93" s="158" t="s">
        <v>376</v>
      </c>
      <c r="B93" s="159" t="s">
        <v>21</v>
      </c>
      <c r="C93" s="168" t="s">
        <v>377</v>
      </c>
    </row>
    <row r="94" spans="1:3" ht="17.649999999999999" customHeight="1" thickBot="1" x14ac:dyDescent="0.3">
      <c r="A94" s="158" t="s">
        <v>378</v>
      </c>
      <c r="B94" s="159" t="s">
        <v>21</v>
      </c>
      <c r="C94" s="168" t="s">
        <v>379</v>
      </c>
    </row>
    <row r="95" spans="1:3" ht="17.649999999999999" customHeight="1" thickBot="1" x14ac:dyDescent="0.3">
      <c r="A95" s="158" t="s">
        <v>380</v>
      </c>
      <c r="B95" s="159" t="s">
        <v>21</v>
      </c>
      <c r="C95" s="168" t="s">
        <v>381</v>
      </c>
    </row>
    <row r="96" spans="1:3" ht="17.649999999999999" customHeight="1" thickBot="1" x14ac:dyDescent="0.3">
      <c r="A96" s="158" t="s">
        <v>382</v>
      </c>
      <c r="B96" s="159" t="s">
        <v>383</v>
      </c>
      <c r="C96" s="168" t="s">
        <v>384</v>
      </c>
    </row>
    <row r="97" spans="1:3" ht="15.75" thickBot="1" x14ac:dyDescent="0.3">
      <c r="A97" s="158" t="s">
        <v>385</v>
      </c>
      <c r="B97" s="159" t="s">
        <v>383</v>
      </c>
      <c r="C97" s="168" t="s">
        <v>386</v>
      </c>
    </row>
  </sheetData>
  <sheetProtection algorithmName="SHA-512" hashValue="LGAfEkWYnh/JQ1VER7YzRv6kQZUUiAZX7P+LSogRDNpoXPClSUgoBdKbVZ6H8DebwNY0AajGdmRSmRPzkhvEwQ==" saltValue="e8gIQb+B0NQKxnHZzSR3e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07.03.2023&amp;R&amp;"Open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G115" sqref="G115:H115"/>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3" customFormat="1" ht="4.5" customHeight="1" thickBot="1" x14ac:dyDescent="0.45">
      <c r="A4" s="5"/>
      <c r="B4" s="6"/>
      <c r="C4" s="7"/>
    </row>
    <row r="5" spans="1:3" s="163" customFormat="1" ht="20.100000000000001" customHeight="1" thickBot="1" x14ac:dyDescent="0.35">
      <c r="A5" s="164" t="s">
        <v>387</v>
      </c>
      <c r="B5" s="165"/>
      <c r="C5" s="165"/>
    </row>
    <row r="6" spans="1:3" ht="48" customHeight="1" thickBot="1" x14ac:dyDescent="0.3">
      <c r="A6" s="166"/>
      <c r="B6" s="166"/>
      <c r="C6" s="166"/>
    </row>
  </sheetData>
  <sheetProtection algorithmName="SHA-512" hashValue="1yx4jKnZtrr8J5/bFuwkWyZyIiJVgjE0Qh4lnqU8a63x5Rt8uJA9+kBoQ0BMFbxbXzjBub83XxVuep6++6cmgg==" saltValue="LwOYafgVIF4panTiJJTZH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07.03.2023&amp;R&amp;"Open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2023-03-06T14:21:12Z</dcterms:created>
  <dcterms:modified xsi:type="dcterms:W3CDTF">2023-03-06T14:23:09Z</dcterms:modified>
</cp:coreProperties>
</file>